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Iva Lehnertová\Documents\"/>
    </mc:Choice>
  </mc:AlternateContent>
  <xr:revisionPtr revIDLastSave="0" documentId="13_ncr:1_{21335ED4-7410-46E6-A593-D1E6A188AD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List1!$A$1:$J$51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I7" i="1"/>
  <c r="H50" i="1"/>
  <c r="H7" i="1"/>
  <c r="F50" i="1"/>
  <c r="F7" i="1"/>
  <c r="E50" i="1"/>
  <c r="E7" i="1"/>
  <c r="J50" i="1"/>
  <c r="G50" i="1"/>
  <c r="J7" i="1"/>
  <c r="G7" i="1"/>
  <c r="D7" i="1" l="1"/>
  <c r="D50" i="1"/>
</calcChain>
</file>

<file path=xl/sharedStrings.xml><?xml version="1.0" encoding="utf-8"?>
<sst xmlns="http://schemas.openxmlformats.org/spreadsheetml/2006/main" count="60" uniqueCount="60">
  <si>
    <t>PŘÍJMY</t>
  </si>
  <si>
    <t>Daňové příjmy</t>
  </si>
  <si>
    <t>Knihovna</t>
  </si>
  <si>
    <t>Bytové hospodářství</t>
  </si>
  <si>
    <t>Činnost místní správy</t>
  </si>
  <si>
    <t>Příjmy celkem</t>
  </si>
  <si>
    <t>VÝDAJE</t>
  </si>
  <si>
    <t>Silnice</t>
  </si>
  <si>
    <t>Ostatní záležitosti pozemních komunikací</t>
  </si>
  <si>
    <t>Dopravní obslužnost</t>
  </si>
  <si>
    <t xml:space="preserve">Odvádění a čištění vod </t>
  </si>
  <si>
    <t>Veselíčské novinky + publikace</t>
  </si>
  <si>
    <t>Zachování a obnova kulturních památek</t>
  </si>
  <si>
    <t>Ostatní záležitosti kultury (komise)</t>
  </si>
  <si>
    <t>Rozhlas</t>
  </si>
  <si>
    <t>Veřejné osvětlení</t>
  </si>
  <si>
    <t>Hřbitov</t>
  </si>
  <si>
    <t>Územní rozvoj</t>
  </si>
  <si>
    <t>Nebezpečný odpad</t>
  </si>
  <si>
    <t>TKO</t>
  </si>
  <si>
    <t>Péče o vzhled obce</t>
  </si>
  <si>
    <t>Zásahová jednotka SDH</t>
  </si>
  <si>
    <t>Zastupitelstvo obce</t>
  </si>
  <si>
    <t>Sociální fond  (příspěvky zam. -stravné)</t>
  </si>
  <si>
    <t>Podpora spolků</t>
  </si>
  <si>
    <t>Akce obce</t>
  </si>
  <si>
    <t>Služby peněžních ústavů</t>
  </si>
  <si>
    <t>Výdaje celkem</t>
  </si>
  <si>
    <t>MŠ ostatní</t>
  </si>
  <si>
    <t>Ostatní nakládání s odpady</t>
  </si>
  <si>
    <t>Muzeum</t>
  </si>
  <si>
    <t>Kulturní dům</t>
  </si>
  <si>
    <t>Mateřská škola</t>
  </si>
  <si>
    <t>Školní kuchyň</t>
  </si>
  <si>
    <t>Kronika</t>
  </si>
  <si>
    <t>SOV p.o. (kompostárna, kanalizace)</t>
  </si>
  <si>
    <t xml:space="preserve">Krizová opatření </t>
  </si>
  <si>
    <t>Sběr a svoz odpadů - jiný než komunální</t>
  </si>
  <si>
    <t>Splátky úvěrů</t>
  </si>
  <si>
    <t>Finanční vypořádání</t>
  </si>
  <si>
    <t>Úprava drobných vodních toků</t>
  </si>
  <si>
    <t>1xxx</t>
  </si>
  <si>
    <t>4xxx</t>
  </si>
  <si>
    <t>Přijaté dotace</t>
  </si>
  <si>
    <t>2xxx; 3xxx</t>
  </si>
  <si>
    <t>Nedaňové a kapitálové příjmy</t>
  </si>
  <si>
    <t>Zapojení zůstatku</t>
  </si>
  <si>
    <t>Ostatní činnosti (rezerva)</t>
  </si>
  <si>
    <t>plnění</t>
  </si>
  <si>
    <t>Volby prezidenta ČR</t>
  </si>
  <si>
    <t>schválený rozpočet</t>
  </si>
  <si>
    <t>rozpočet po zm. 1</t>
  </si>
  <si>
    <t>rozpočet po zm. 2</t>
  </si>
  <si>
    <t>rozpočet po zm. 3</t>
  </si>
  <si>
    <t>rozpočet po zm. 4</t>
  </si>
  <si>
    <t>Pitná voda</t>
  </si>
  <si>
    <t>MŠ průtoková dotace</t>
  </si>
  <si>
    <t>Prevence vzniku odpadů</t>
  </si>
  <si>
    <t>rozpočet po zm. 5</t>
  </si>
  <si>
    <t>ROZPOČET OBCE VESELÍČKO 1-6/2023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</si>
</sst>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[$-405]General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3" xfId="0" applyFont="1" applyBorder="1"/>
    <xf numFmtId="44" fontId="2" fillId="2" borderId="1" xfId="0" applyNumberFormat="1" applyFont="1" applyFill="1" applyBorder="1"/>
    <xf numFmtId="0" fontId="5" fillId="0" borderId="0" xfId="0" applyFont="1"/>
    <xf numFmtId="44" fontId="3" fillId="2" borderId="1" xfId="0" applyNumberFormat="1" applyFont="1" applyFill="1" applyBorder="1"/>
    <xf numFmtId="0" fontId="0" fillId="0" borderId="3" xfId="0" applyBorder="1"/>
    <xf numFmtId="44" fontId="2" fillId="0" borderId="0" xfId="0" applyNumberFormat="1" applyFont="1"/>
    <xf numFmtId="0" fontId="2" fillId="2" borderId="2" xfId="0" applyFont="1" applyFill="1" applyBorder="1"/>
    <xf numFmtId="0" fontId="2" fillId="2" borderId="4" xfId="0" applyFont="1" applyFill="1" applyBorder="1"/>
    <xf numFmtId="0" fontId="6" fillId="2" borderId="4" xfId="0" applyFont="1" applyFill="1" applyBorder="1"/>
    <xf numFmtId="0" fontId="3" fillId="0" borderId="1" xfId="0" applyFont="1" applyBorder="1"/>
    <xf numFmtId="165" fontId="3" fillId="0" borderId="1" xfId="1" applyFont="1" applyBorder="1"/>
    <xf numFmtId="44" fontId="3" fillId="0" borderId="1" xfId="0" applyNumberFormat="1" applyFont="1" applyBorder="1" applyAlignment="1">
      <alignment horizontal="left"/>
    </xf>
    <xf numFmtId="44" fontId="3" fillId="3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3" borderId="1" xfId="0" applyFont="1" applyFill="1" applyBorder="1"/>
    <xf numFmtId="0" fontId="7" fillId="4" borderId="1" xfId="0" applyFont="1" applyFill="1" applyBorder="1"/>
    <xf numFmtId="0" fontId="3" fillId="4" borderId="1" xfId="0" applyFont="1" applyFill="1" applyBorder="1"/>
    <xf numFmtId="164" fontId="7" fillId="4" borderId="1" xfId="0" applyNumberFormat="1" applyFont="1" applyFill="1" applyBorder="1"/>
    <xf numFmtId="0" fontId="3" fillId="2" borderId="1" xfId="0" applyFont="1" applyFill="1" applyBorder="1"/>
    <xf numFmtId="0" fontId="7" fillId="2" borderId="1" xfId="0" applyFont="1" applyFill="1" applyBorder="1"/>
    <xf numFmtId="44" fontId="3" fillId="0" borderId="1" xfId="0" applyNumberFormat="1" applyFont="1" applyBorder="1"/>
    <xf numFmtId="165" fontId="3" fillId="0" borderId="1" xfId="1" applyFont="1" applyBorder="1" applyAlignment="1">
      <alignment horizontal="left"/>
    </xf>
    <xf numFmtId="44" fontId="7" fillId="4" borderId="1" xfId="0" applyNumberFormat="1" applyFont="1" applyFill="1" applyBorder="1"/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view="pageBreakPreview" zoomScale="140" zoomScaleNormal="140" zoomScaleSheetLayoutView="140" workbookViewId="0">
      <selection activeCell="G57" sqref="G57"/>
    </sheetView>
  </sheetViews>
  <sheetFormatPr defaultRowHeight="15" x14ac:dyDescent="0.25"/>
  <cols>
    <col min="1" max="1" width="5.28515625" customWidth="1"/>
    <col min="2" max="2" width="7.42578125" customWidth="1"/>
    <col min="3" max="3" width="26.28515625" customWidth="1"/>
    <col min="4" max="4" width="14.85546875" bestFit="1" customWidth="1"/>
    <col min="5" max="9" width="13.5703125" bestFit="1" customWidth="1"/>
    <col min="10" max="11" width="12.42578125" bestFit="1" customWidth="1"/>
  </cols>
  <sheetData>
    <row r="1" spans="1:10" ht="15" customHeight="1" x14ac:dyDescent="0.3">
      <c r="A1" s="5" t="s">
        <v>59</v>
      </c>
      <c r="B1" s="2"/>
      <c r="C1" s="2"/>
      <c r="D1" s="7"/>
    </row>
    <row r="2" spans="1:10" s="1" customFormat="1" ht="15" customHeight="1" x14ac:dyDescent="0.2">
      <c r="A2" s="9"/>
      <c r="B2" s="10"/>
      <c r="C2" s="11" t="s">
        <v>0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54</v>
      </c>
      <c r="I2" s="4" t="s">
        <v>58</v>
      </c>
      <c r="J2" s="4" t="s">
        <v>48</v>
      </c>
    </row>
    <row r="3" spans="1:10" s="1" customFormat="1" ht="15" customHeight="1" x14ac:dyDescent="0.2">
      <c r="A3" s="12"/>
      <c r="B3" s="12" t="s">
        <v>41</v>
      </c>
      <c r="C3" s="13" t="s">
        <v>1</v>
      </c>
      <c r="D3" s="14">
        <v>16900000</v>
      </c>
      <c r="E3" s="14">
        <v>16900000</v>
      </c>
      <c r="F3" s="14">
        <v>16900000</v>
      </c>
      <c r="G3" s="14">
        <v>16900000</v>
      </c>
      <c r="H3" s="14">
        <v>16900000</v>
      </c>
      <c r="I3" s="14">
        <v>16966310</v>
      </c>
      <c r="J3" s="14">
        <v>8197719.8899999997</v>
      </c>
    </row>
    <row r="4" spans="1:10" s="1" customFormat="1" ht="15" customHeight="1" x14ac:dyDescent="0.2">
      <c r="A4" s="12"/>
      <c r="B4" s="12" t="s">
        <v>44</v>
      </c>
      <c r="C4" s="12" t="s">
        <v>45</v>
      </c>
      <c r="D4" s="15">
        <v>992000</v>
      </c>
      <c r="E4" s="15">
        <v>992000</v>
      </c>
      <c r="F4" s="15">
        <v>992000</v>
      </c>
      <c r="G4" s="15">
        <v>992000</v>
      </c>
      <c r="H4" s="15">
        <v>992000</v>
      </c>
      <c r="I4" s="15">
        <v>1092000</v>
      </c>
      <c r="J4" s="15">
        <v>632675.27</v>
      </c>
    </row>
    <row r="5" spans="1:10" s="1" customFormat="1" ht="15" customHeight="1" x14ac:dyDescent="0.2">
      <c r="A5" s="12"/>
      <c r="B5" s="12" t="s">
        <v>42</v>
      </c>
      <c r="C5" s="12" t="s">
        <v>43</v>
      </c>
      <c r="D5" s="15"/>
      <c r="E5" s="15">
        <v>283400</v>
      </c>
      <c r="F5" s="15">
        <v>283400</v>
      </c>
      <c r="G5" s="15">
        <v>283400</v>
      </c>
      <c r="H5" s="15">
        <v>799710</v>
      </c>
      <c r="I5" s="15">
        <v>799710</v>
      </c>
      <c r="J5" s="15">
        <v>602310</v>
      </c>
    </row>
    <row r="6" spans="1:10" s="1" customFormat="1" ht="15" customHeight="1" x14ac:dyDescent="0.2">
      <c r="A6" s="12"/>
      <c r="B6" s="16">
        <v>8115</v>
      </c>
      <c r="C6" s="12" t="s">
        <v>46</v>
      </c>
      <c r="D6" s="15"/>
      <c r="E6" s="15">
        <v>7439080.2699999996</v>
      </c>
      <c r="F6" s="15">
        <v>7439080.2699999996</v>
      </c>
      <c r="G6" s="15">
        <v>7439080.2699999996</v>
      </c>
      <c r="H6" s="15">
        <v>7439080.2699999996</v>
      </c>
      <c r="I6" s="15">
        <v>7439080.2699999996</v>
      </c>
      <c r="J6" s="15"/>
    </row>
    <row r="7" spans="1:10" s="1" customFormat="1" ht="15" customHeight="1" x14ac:dyDescent="0.2">
      <c r="A7" s="17"/>
      <c r="B7" s="18" t="s">
        <v>5</v>
      </c>
      <c r="C7" s="19"/>
      <c r="D7" s="20">
        <f>SUM(D3:D4)</f>
        <v>17892000</v>
      </c>
      <c r="E7" s="20">
        <f t="shared" ref="E7:J7" si="0">SUM(E3:E6)</f>
        <v>25614480.27</v>
      </c>
      <c r="F7" s="20">
        <f t="shared" si="0"/>
        <v>25614480.27</v>
      </c>
      <c r="G7" s="20">
        <f t="shared" si="0"/>
        <v>25614480.27</v>
      </c>
      <c r="H7" s="20">
        <f t="shared" si="0"/>
        <v>26130790.27</v>
      </c>
      <c r="I7" s="20">
        <f t="shared" si="0"/>
        <v>26297100.27</v>
      </c>
      <c r="J7" s="20">
        <f t="shared" si="0"/>
        <v>9432705.1600000001</v>
      </c>
    </row>
    <row r="8" spans="1:10" s="1" customFormat="1" ht="15" customHeight="1" x14ac:dyDescent="0.2">
      <c r="A8" s="21"/>
      <c r="B8" s="21"/>
      <c r="C8" s="22" t="s">
        <v>6</v>
      </c>
      <c r="D8" s="6"/>
      <c r="E8" s="6"/>
      <c r="F8" s="6"/>
      <c r="G8" s="6"/>
      <c r="H8" s="6"/>
      <c r="I8" s="6"/>
      <c r="J8" s="6"/>
    </row>
    <row r="9" spans="1:10" s="1" customFormat="1" ht="15" customHeight="1" x14ac:dyDescent="0.2">
      <c r="A9" s="13">
        <v>2212</v>
      </c>
      <c r="B9" s="13"/>
      <c r="C9" s="13" t="s">
        <v>7</v>
      </c>
      <c r="D9" s="23">
        <v>100000</v>
      </c>
      <c r="E9" s="23">
        <v>100000</v>
      </c>
      <c r="F9" s="23">
        <v>150000</v>
      </c>
      <c r="G9" s="23">
        <v>150000</v>
      </c>
      <c r="H9" s="23">
        <v>150000</v>
      </c>
      <c r="I9" s="23">
        <v>150000</v>
      </c>
      <c r="J9" s="23">
        <v>9665.08</v>
      </c>
    </row>
    <row r="10" spans="1:10" s="1" customFormat="1" ht="15" customHeight="1" x14ac:dyDescent="0.2">
      <c r="A10" s="13">
        <v>2219</v>
      </c>
      <c r="B10" s="13"/>
      <c r="C10" s="13" t="s">
        <v>8</v>
      </c>
      <c r="D10" s="23">
        <v>50000</v>
      </c>
      <c r="E10" s="23">
        <v>50000</v>
      </c>
      <c r="F10" s="23">
        <v>100000</v>
      </c>
      <c r="G10" s="23">
        <v>300000</v>
      </c>
      <c r="H10" s="23">
        <v>300000</v>
      </c>
      <c r="I10" s="23">
        <v>300000</v>
      </c>
      <c r="J10" s="23">
        <v>62307.46</v>
      </c>
    </row>
    <row r="11" spans="1:10" s="1" customFormat="1" ht="15" customHeight="1" x14ac:dyDescent="0.2">
      <c r="A11" s="13">
        <v>2292</v>
      </c>
      <c r="B11" s="13"/>
      <c r="C11" s="13" t="s">
        <v>9</v>
      </c>
      <c r="D11" s="23">
        <v>155000</v>
      </c>
      <c r="E11" s="23">
        <v>155000</v>
      </c>
      <c r="F11" s="23">
        <v>166450.9</v>
      </c>
      <c r="G11" s="23">
        <v>166450.9</v>
      </c>
      <c r="H11" s="23">
        <v>166450.9</v>
      </c>
      <c r="I11" s="23">
        <v>166450.9</v>
      </c>
      <c r="J11" s="23">
        <v>166450.9</v>
      </c>
    </row>
    <row r="12" spans="1:10" s="1" customFormat="1" ht="15" customHeight="1" x14ac:dyDescent="0.2">
      <c r="A12" s="13">
        <v>2310</v>
      </c>
      <c r="B12" s="13"/>
      <c r="C12" s="13" t="s">
        <v>55</v>
      </c>
      <c r="D12" s="23"/>
      <c r="E12" s="23"/>
      <c r="F12" s="23"/>
      <c r="G12" s="23"/>
      <c r="H12" s="23">
        <v>5000</v>
      </c>
      <c r="I12" s="23">
        <v>30000</v>
      </c>
      <c r="J12" s="23">
        <v>19150</v>
      </c>
    </row>
    <row r="13" spans="1:10" s="1" customFormat="1" ht="15" customHeight="1" x14ac:dyDescent="0.2">
      <c r="A13" s="13">
        <v>2321</v>
      </c>
      <c r="B13" s="13"/>
      <c r="C13" s="13" t="s">
        <v>10</v>
      </c>
      <c r="D13" s="23">
        <v>215000</v>
      </c>
      <c r="E13" s="23">
        <v>215000</v>
      </c>
      <c r="F13" s="23">
        <v>215000</v>
      </c>
      <c r="G13" s="23">
        <v>1215000</v>
      </c>
      <c r="H13" s="23">
        <v>1215000</v>
      </c>
      <c r="I13" s="23">
        <v>1215000</v>
      </c>
      <c r="J13" s="23">
        <v>243506</v>
      </c>
    </row>
    <row r="14" spans="1:10" s="1" customFormat="1" ht="15" customHeight="1" x14ac:dyDescent="0.2">
      <c r="A14" s="13">
        <v>2333</v>
      </c>
      <c r="B14" s="13"/>
      <c r="C14" s="13" t="s">
        <v>40</v>
      </c>
      <c r="D14" s="23">
        <v>1000000</v>
      </c>
      <c r="E14" s="23">
        <v>1000000</v>
      </c>
      <c r="F14" s="23">
        <v>1000000</v>
      </c>
      <c r="G14" s="23">
        <v>1000000</v>
      </c>
      <c r="H14" s="23">
        <v>1000000</v>
      </c>
      <c r="I14" s="23">
        <v>1000000</v>
      </c>
      <c r="J14" s="23">
        <v>16191.4</v>
      </c>
    </row>
    <row r="15" spans="1:10" s="1" customFormat="1" ht="15" customHeight="1" x14ac:dyDescent="0.2">
      <c r="A15" s="13">
        <v>3111</v>
      </c>
      <c r="B15" s="13"/>
      <c r="C15" s="13" t="s">
        <v>32</v>
      </c>
      <c r="D15" s="23">
        <v>290000</v>
      </c>
      <c r="E15" s="23">
        <v>290000</v>
      </c>
      <c r="F15" s="23">
        <v>290000</v>
      </c>
      <c r="G15" s="23">
        <v>290000</v>
      </c>
      <c r="H15" s="23">
        <v>290000</v>
      </c>
      <c r="I15" s="23">
        <v>290000</v>
      </c>
      <c r="J15" s="23">
        <v>200000</v>
      </c>
    </row>
    <row r="16" spans="1:10" s="1" customFormat="1" ht="15" customHeight="1" x14ac:dyDescent="0.2">
      <c r="A16" s="13">
        <v>3111</v>
      </c>
      <c r="B16" s="13"/>
      <c r="C16" s="13" t="s">
        <v>33</v>
      </c>
      <c r="D16" s="23">
        <v>66000</v>
      </c>
      <c r="E16" s="23">
        <v>66000</v>
      </c>
      <c r="F16" s="23">
        <v>66000</v>
      </c>
      <c r="G16" s="23">
        <v>66000</v>
      </c>
      <c r="H16" s="23">
        <v>66000</v>
      </c>
      <c r="I16" s="23">
        <v>66000</v>
      </c>
      <c r="J16" s="23">
        <v>17340</v>
      </c>
    </row>
    <row r="17" spans="1:11" s="1" customFormat="1" ht="15" customHeight="1" x14ac:dyDescent="0.2">
      <c r="A17" s="13">
        <v>3111</v>
      </c>
      <c r="B17" s="13"/>
      <c r="C17" s="13" t="s">
        <v>28</v>
      </c>
      <c r="D17" s="23">
        <v>100000</v>
      </c>
      <c r="E17" s="23">
        <v>100000</v>
      </c>
      <c r="F17" s="23">
        <v>100000</v>
      </c>
      <c r="G17" s="23">
        <v>300000</v>
      </c>
      <c r="H17" s="23">
        <v>300000</v>
      </c>
      <c r="I17" s="23">
        <v>300000</v>
      </c>
      <c r="J17" s="23">
        <v>265655</v>
      </c>
    </row>
    <row r="18" spans="1:11" s="1" customFormat="1" ht="15" customHeight="1" x14ac:dyDescent="0.2">
      <c r="A18" s="13">
        <v>3111</v>
      </c>
      <c r="B18" s="13"/>
      <c r="C18" s="13" t="s">
        <v>56</v>
      </c>
      <c r="D18" s="23"/>
      <c r="E18" s="23"/>
      <c r="F18" s="23"/>
      <c r="G18" s="23"/>
      <c r="H18" s="23">
        <v>401310</v>
      </c>
      <c r="I18" s="23">
        <v>401310</v>
      </c>
      <c r="J18" s="23">
        <v>401310</v>
      </c>
      <c r="K18" s="8"/>
    </row>
    <row r="19" spans="1:11" s="1" customFormat="1" ht="15" customHeight="1" x14ac:dyDescent="0.2">
      <c r="A19" s="13">
        <v>3314</v>
      </c>
      <c r="B19" s="13"/>
      <c r="C19" s="13" t="s">
        <v>2</v>
      </c>
      <c r="D19" s="23">
        <v>90000</v>
      </c>
      <c r="E19" s="23">
        <v>90000</v>
      </c>
      <c r="F19" s="23">
        <v>90000</v>
      </c>
      <c r="G19" s="23">
        <v>90000</v>
      </c>
      <c r="H19" s="23">
        <v>90000</v>
      </c>
      <c r="I19" s="23">
        <v>90000</v>
      </c>
      <c r="J19" s="23">
        <v>41943</v>
      </c>
    </row>
    <row r="20" spans="1:11" s="1" customFormat="1" ht="15" customHeight="1" x14ac:dyDescent="0.2">
      <c r="A20" s="13">
        <v>3315</v>
      </c>
      <c r="B20" s="13"/>
      <c r="C20" s="13" t="s">
        <v>30</v>
      </c>
      <c r="D20" s="23">
        <v>200000</v>
      </c>
      <c r="E20" s="23">
        <v>200000</v>
      </c>
      <c r="F20" s="23">
        <v>200000</v>
      </c>
      <c r="G20" s="23">
        <v>200000</v>
      </c>
      <c r="H20" s="23">
        <v>200000</v>
      </c>
      <c r="I20" s="23">
        <v>200000</v>
      </c>
      <c r="J20" s="23">
        <v>56253</v>
      </c>
    </row>
    <row r="21" spans="1:11" s="1" customFormat="1" ht="15" customHeight="1" x14ac:dyDescent="0.2">
      <c r="A21" s="13">
        <v>3316</v>
      </c>
      <c r="B21" s="13"/>
      <c r="C21" s="13" t="s">
        <v>11</v>
      </c>
      <c r="D21" s="23">
        <v>400000</v>
      </c>
      <c r="E21" s="23">
        <v>400000</v>
      </c>
      <c r="F21" s="23">
        <v>400000</v>
      </c>
      <c r="G21" s="23">
        <v>400000</v>
      </c>
      <c r="H21" s="23">
        <v>100000</v>
      </c>
      <c r="I21" s="23">
        <v>100000</v>
      </c>
      <c r="J21" s="23">
        <v>49600</v>
      </c>
    </row>
    <row r="22" spans="1:11" s="1" customFormat="1" ht="15" customHeight="1" x14ac:dyDescent="0.2">
      <c r="A22" s="13">
        <v>3319</v>
      </c>
      <c r="B22" s="13"/>
      <c r="C22" s="13" t="s">
        <v>31</v>
      </c>
      <c r="D22" s="23">
        <v>350000</v>
      </c>
      <c r="E22" s="23">
        <v>350000</v>
      </c>
      <c r="F22" s="23">
        <v>350000</v>
      </c>
      <c r="G22" s="23">
        <v>350000</v>
      </c>
      <c r="H22" s="23">
        <v>350000</v>
      </c>
      <c r="I22" s="23">
        <v>350000</v>
      </c>
      <c r="J22" s="23">
        <v>85219</v>
      </c>
    </row>
    <row r="23" spans="1:11" s="1" customFormat="1" ht="15" customHeight="1" x14ac:dyDescent="0.2">
      <c r="A23" s="13">
        <v>3319</v>
      </c>
      <c r="B23" s="13"/>
      <c r="C23" s="13" t="s">
        <v>34</v>
      </c>
      <c r="D23" s="23">
        <v>80000</v>
      </c>
      <c r="E23" s="23">
        <v>80000</v>
      </c>
      <c r="F23" s="23">
        <v>80000</v>
      </c>
      <c r="G23" s="23">
        <v>80000</v>
      </c>
      <c r="H23" s="23">
        <v>80000</v>
      </c>
      <c r="I23" s="23">
        <v>80000</v>
      </c>
      <c r="J23" s="23">
        <v>0</v>
      </c>
    </row>
    <row r="24" spans="1:11" s="1" customFormat="1" ht="15" customHeight="1" x14ac:dyDescent="0.2">
      <c r="A24" s="13">
        <v>3322</v>
      </c>
      <c r="B24" s="13"/>
      <c r="C24" s="13" t="s">
        <v>12</v>
      </c>
      <c r="D24" s="23"/>
      <c r="E24" s="23"/>
      <c r="F24" s="23">
        <v>62000</v>
      </c>
      <c r="G24" s="23">
        <v>862000</v>
      </c>
      <c r="H24" s="23">
        <v>1162000</v>
      </c>
      <c r="I24" s="23">
        <v>1162000</v>
      </c>
      <c r="J24" s="23">
        <v>99000</v>
      </c>
    </row>
    <row r="25" spans="1:11" s="1" customFormat="1" ht="15" customHeight="1" x14ac:dyDescent="0.2">
      <c r="A25" s="13">
        <v>3341</v>
      </c>
      <c r="B25" s="13"/>
      <c r="C25" s="13" t="s">
        <v>14</v>
      </c>
      <c r="D25" s="23">
        <v>130000</v>
      </c>
      <c r="E25" s="23">
        <v>130000</v>
      </c>
      <c r="F25" s="23">
        <v>130000</v>
      </c>
      <c r="G25" s="23">
        <v>130000</v>
      </c>
      <c r="H25" s="23">
        <v>130000</v>
      </c>
      <c r="I25" s="23">
        <v>130000</v>
      </c>
      <c r="J25" s="23">
        <v>17874.11</v>
      </c>
    </row>
    <row r="26" spans="1:11" s="1" customFormat="1" ht="15" customHeight="1" x14ac:dyDescent="0.2">
      <c r="A26" s="13">
        <v>3399</v>
      </c>
      <c r="B26" s="13"/>
      <c r="C26" s="13" t="s">
        <v>13</v>
      </c>
      <c r="D26" s="23">
        <v>50000</v>
      </c>
      <c r="E26" s="23">
        <v>50000</v>
      </c>
      <c r="F26" s="23">
        <v>50000</v>
      </c>
      <c r="G26" s="23">
        <v>50000</v>
      </c>
      <c r="H26" s="23">
        <v>50000</v>
      </c>
      <c r="I26" s="23">
        <v>50000</v>
      </c>
      <c r="J26" s="23">
        <v>38601</v>
      </c>
    </row>
    <row r="27" spans="1:11" s="1" customFormat="1" ht="15" customHeight="1" x14ac:dyDescent="0.2">
      <c r="A27" s="13">
        <v>3612</v>
      </c>
      <c r="B27" s="13"/>
      <c r="C27" s="13" t="s">
        <v>3</v>
      </c>
      <c r="D27" s="23">
        <v>100000</v>
      </c>
      <c r="E27" s="23">
        <v>100000</v>
      </c>
      <c r="F27" s="23">
        <v>100000</v>
      </c>
      <c r="G27" s="23">
        <v>100000</v>
      </c>
      <c r="H27" s="23">
        <v>250000</v>
      </c>
      <c r="I27" s="23">
        <v>250000</v>
      </c>
      <c r="J27" s="23">
        <v>139492.59</v>
      </c>
    </row>
    <row r="28" spans="1:11" s="1" customFormat="1" ht="15" customHeight="1" x14ac:dyDescent="0.2">
      <c r="A28" s="13">
        <v>3631</v>
      </c>
      <c r="B28" s="13"/>
      <c r="C28" s="13" t="s">
        <v>15</v>
      </c>
      <c r="D28" s="23">
        <v>450000</v>
      </c>
      <c r="E28" s="23">
        <v>450000</v>
      </c>
      <c r="F28" s="23">
        <v>450000</v>
      </c>
      <c r="G28" s="23">
        <v>450000</v>
      </c>
      <c r="H28" s="23">
        <v>450000</v>
      </c>
      <c r="I28" s="23">
        <v>450000</v>
      </c>
      <c r="J28" s="23">
        <v>149580</v>
      </c>
    </row>
    <row r="29" spans="1:11" s="1" customFormat="1" ht="15" customHeight="1" x14ac:dyDescent="0.2">
      <c r="A29" s="13">
        <v>3632</v>
      </c>
      <c r="B29" s="13"/>
      <c r="C29" s="13" t="s">
        <v>16</v>
      </c>
      <c r="D29" s="23">
        <v>60000</v>
      </c>
      <c r="E29" s="23">
        <v>60000</v>
      </c>
      <c r="F29" s="23">
        <v>60000</v>
      </c>
      <c r="G29" s="23">
        <v>60000</v>
      </c>
      <c r="H29" s="23">
        <v>60000</v>
      </c>
      <c r="I29" s="23">
        <v>60000</v>
      </c>
      <c r="J29" s="23">
        <v>15900</v>
      </c>
    </row>
    <row r="30" spans="1:11" s="1" customFormat="1" ht="15" customHeight="1" x14ac:dyDescent="0.2">
      <c r="A30" s="13">
        <v>3636</v>
      </c>
      <c r="B30" s="13"/>
      <c r="C30" s="13" t="s">
        <v>17</v>
      </c>
      <c r="D30" s="23">
        <v>70000</v>
      </c>
      <c r="E30" s="23">
        <v>70000</v>
      </c>
      <c r="F30" s="23">
        <v>70000</v>
      </c>
      <c r="G30" s="23">
        <v>70000</v>
      </c>
      <c r="H30" s="23">
        <v>70000</v>
      </c>
      <c r="I30" s="23">
        <v>70000</v>
      </c>
      <c r="J30" s="23">
        <v>43282</v>
      </c>
    </row>
    <row r="31" spans="1:11" s="1" customFormat="1" ht="15" customHeight="1" x14ac:dyDescent="0.2">
      <c r="A31" s="13">
        <v>3721</v>
      </c>
      <c r="B31" s="13"/>
      <c r="C31" s="13" t="s">
        <v>18</v>
      </c>
      <c r="D31" s="23">
        <v>30000</v>
      </c>
      <c r="E31" s="23">
        <v>30000</v>
      </c>
      <c r="F31" s="23">
        <v>30000</v>
      </c>
      <c r="G31" s="23">
        <v>30000</v>
      </c>
      <c r="H31" s="23">
        <v>30000</v>
      </c>
      <c r="I31" s="23">
        <v>30000</v>
      </c>
      <c r="J31" s="23">
        <v>15000</v>
      </c>
    </row>
    <row r="32" spans="1:11" s="1" customFormat="1" ht="15" customHeight="1" x14ac:dyDescent="0.2">
      <c r="A32" s="13">
        <v>3722</v>
      </c>
      <c r="B32" s="13"/>
      <c r="C32" s="13" t="s">
        <v>19</v>
      </c>
      <c r="D32" s="23">
        <v>550000</v>
      </c>
      <c r="E32" s="23">
        <v>550000</v>
      </c>
      <c r="F32" s="23">
        <v>550000</v>
      </c>
      <c r="G32" s="23">
        <v>550000</v>
      </c>
      <c r="H32" s="23">
        <v>550000</v>
      </c>
      <c r="I32" s="23">
        <v>550000</v>
      </c>
      <c r="J32" s="23">
        <v>259077.19</v>
      </c>
    </row>
    <row r="33" spans="1:11" s="1" customFormat="1" ht="15" customHeight="1" x14ac:dyDescent="0.2">
      <c r="A33" s="13">
        <v>3723</v>
      </c>
      <c r="B33" s="13"/>
      <c r="C33" s="13" t="s">
        <v>37</v>
      </c>
      <c r="D33" s="23">
        <v>550000</v>
      </c>
      <c r="E33" s="23">
        <v>550000</v>
      </c>
      <c r="F33" s="23">
        <v>550000</v>
      </c>
      <c r="G33" s="23">
        <v>550000</v>
      </c>
      <c r="H33" s="23">
        <v>550000</v>
      </c>
      <c r="I33" s="23">
        <v>550000</v>
      </c>
      <c r="J33" s="23">
        <v>255782.92</v>
      </c>
    </row>
    <row r="34" spans="1:11" s="1" customFormat="1" ht="15" customHeight="1" x14ac:dyDescent="0.2">
      <c r="A34" s="13">
        <v>3726</v>
      </c>
      <c r="B34" s="13"/>
      <c r="C34" s="13" t="s">
        <v>35</v>
      </c>
      <c r="D34" s="23">
        <v>400000</v>
      </c>
      <c r="E34" s="23">
        <v>400000</v>
      </c>
      <c r="F34" s="23">
        <v>400000</v>
      </c>
      <c r="G34" s="23">
        <v>400000</v>
      </c>
      <c r="H34" s="23">
        <v>400000</v>
      </c>
      <c r="I34" s="23">
        <v>400000</v>
      </c>
      <c r="J34" s="23">
        <v>200000</v>
      </c>
    </row>
    <row r="35" spans="1:11" s="1" customFormat="1" ht="15" customHeight="1" x14ac:dyDescent="0.2">
      <c r="A35" s="13">
        <v>3727</v>
      </c>
      <c r="B35" s="13"/>
      <c r="C35" s="13" t="s">
        <v>57</v>
      </c>
      <c r="D35" s="23"/>
      <c r="E35" s="23"/>
      <c r="F35" s="23"/>
      <c r="G35" s="23"/>
      <c r="H35" s="23">
        <v>155000</v>
      </c>
      <c r="I35" s="23">
        <v>155000</v>
      </c>
      <c r="J35" s="23">
        <v>0</v>
      </c>
    </row>
    <row r="36" spans="1:11" s="1" customFormat="1" ht="15" customHeight="1" x14ac:dyDescent="0.2">
      <c r="A36" s="13">
        <v>3729</v>
      </c>
      <c r="B36" s="13"/>
      <c r="C36" s="13" t="s">
        <v>29</v>
      </c>
      <c r="D36" s="23">
        <v>350000</v>
      </c>
      <c r="E36" s="23">
        <v>350000</v>
      </c>
      <c r="F36" s="23">
        <v>350000</v>
      </c>
      <c r="G36" s="23">
        <v>350000</v>
      </c>
      <c r="H36" s="23">
        <v>350000</v>
      </c>
      <c r="I36" s="23">
        <v>350000</v>
      </c>
      <c r="J36" s="23">
        <v>0</v>
      </c>
    </row>
    <row r="37" spans="1:11" s="1" customFormat="1" ht="15" customHeight="1" x14ac:dyDescent="0.2">
      <c r="A37" s="13">
        <v>3745</v>
      </c>
      <c r="B37" s="13"/>
      <c r="C37" s="13" t="s">
        <v>20</v>
      </c>
      <c r="D37" s="23">
        <v>2200000</v>
      </c>
      <c r="E37" s="23">
        <v>2200000</v>
      </c>
      <c r="F37" s="23">
        <v>2200000</v>
      </c>
      <c r="G37" s="23">
        <v>2200000</v>
      </c>
      <c r="H37" s="23">
        <v>2410000</v>
      </c>
      <c r="I37" s="23">
        <v>2410000</v>
      </c>
      <c r="J37" s="23">
        <v>1298295.6499999999</v>
      </c>
      <c r="K37" s="3"/>
    </row>
    <row r="38" spans="1:11" s="1" customFormat="1" ht="15" customHeight="1" x14ac:dyDescent="0.2">
      <c r="A38" s="13">
        <v>5213</v>
      </c>
      <c r="B38" s="13"/>
      <c r="C38" s="13" t="s">
        <v>36</v>
      </c>
      <c r="D38" s="23">
        <v>50000</v>
      </c>
      <c r="E38" s="23">
        <v>50000</v>
      </c>
      <c r="F38" s="23">
        <v>50000</v>
      </c>
      <c r="G38" s="23">
        <v>50000</v>
      </c>
      <c r="H38" s="23">
        <v>50000</v>
      </c>
      <c r="I38" s="23">
        <v>50000</v>
      </c>
      <c r="J38" s="23">
        <v>0</v>
      </c>
    </row>
    <row r="39" spans="1:11" s="1" customFormat="1" ht="15" customHeight="1" x14ac:dyDescent="0.2">
      <c r="A39" s="13">
        <v>5512</v>
      </c>
      <c r="B39" s="13"/>
      <c r="C39" s="13" t="s">
        <v>21</v>
      </c>
      <c r="D39" s="23">
        <v>80000</v>
      </c>
      <c r="E39" s="23">
        <v>80000</v>
      </c>
      <c r="F39" s="23">
        <v>80000</v>
      </c>
      <c r="G39" s="23">
        <v>80000</v>
      </c>
      <c r="H39" s="23">
        <v>230000</v>
      </c>
      <c r="I39" s="23">
        <v>230000</v>
      </c>
      <c r="J39" s="23">
        <v>127379.9</v>
      </c>
    </row>
    <row r="40" spans="1:11" s="1" customFormat="1" ht="15" customHeight="1" x14ac:dyDescent="0.2">
      <c r="A40" s="13">
        <v>6112</v>
      </c>
      <c r="B40" s="13"/>
      <c r="C40" s="13" t="s">
        <v>22</v>
      </c>
      <c r="D40" s="23">
        <v>1350000</v>
      </c>
      <c r="E40" s="23">
        <v>1350000</v>
      </c>
      <c r="F40" s="23">
        <v>1350000</v>
      </c>
      <c r="G40" s="23">
        <v>1350000</v>
      </c>
      <c r="H40" s="23">
        <v>1350000</v>
      </c>
      <c r="I40" s="23">
        <v>1350000</v>
      </c>
      <c r="J40" s="23">
        <v>635137</v>
      </c>
    </row>
    <row r="41" spans="1:11" s="1" customFormat="1" ht="15" customHeight="1" x14ac:dyDescent="0.2">
      <c r="A41" s="13">
        <v>6118</v>
      </c>
      <c r="B41" s="13"/>
      <c r="C41" s="13" t="s">
        <v>49</v>
      </c>
      <c r="D41" s="23">
        <v>0</v>
      </c>
      <c r="E41" s="23">
        <v>38600</v>
      </c>
      <c r="F41" s="23">
        <v>38600</v>
      </c>
      <c r="G41" s="23">
        <v>38600</v>
      </c>
      <c r="H41" s="23">
        <v>38600</v>
      </c>
      <c r="I41" s="23">
        <v>38600</v>
      </c>
      <c r="J41" s="23">
        <v>29447</v>
      </c>
    </row>
    <row r="42" spans="1:11" s="1" customFormat="1" ht="15" customHeight="1" x14ac:dyDescent="0.2">
      <c r="A42" s="13">
        <v>6171</v>
      </c>
      <c r="B42" s="13"/>
      <c r="C42" s="13" t="s">
        <v>4</v>
      </c>
      <c r="D42" s="23">
        <v>3100000</v>
      </c>
      <c r="E42" s="23">
        <v>3344800</v>
      </c>
      <c r="F42" s="23">
        <v>3344800</v>
      </c>
      <c r="G42" s="23">
        <v>3344800</v>
      </c>
      <c r="H42" s="23">
        <v>3344800</v>
      </c>
      <c r="I42" s="23">
        <v>3486110</v>
      </c>
      <c r="J42" s="23">
        <v>1839113.1</v>
      </c>
      <c r="K42" s="8"/>
    </row>
    <row r="43" spans="1:11" s="1" customFormat="1" ht="15" customHeight="1" x14ac:dyDescent="0.2">
      <c r="A43" s="13">
        <v>6171</v>
      </c>
      <c r="B43" s="13"/>
      <c r="C43" s="13" t="s">
        <v>23</v>
      </c>
      <c r="D43" s="23">
        <v>150000</v>
      </c>
      <c r="E43" s="23">
        <v>150000</v>
      </c>
      <c r="F43" s="23">
        <v>150000</v>
      </c>
      <c r="G43" s="23">
        <v>150000</v>
      </c>
      <c r="H43" s="23">
        <v>150000</v>
      </c>
      <c r="I43" s="23">
        <v>150000</v>
      </c>
      <c r="J43" s="23">
        <v>70938.58</v>
      </c>
      <c r="K43" s="8"/>
    </row>
    <row r="44" spans="1:11" s="1" customFormat="1" ht="15" customHeight="1" x14ac:dyDescent="0.2">
      <c r="A44" s="13">
        <v>6171</v>
      </c>
      <c r="B44" s="13"/>
      <c r="C44" s="13" t="s">
        <v>24</v>
      </c>
      <c r="D44" s="23">
        <v>100000</v>
      </c>
      <c r="E44" s="23">
        <v>100000</v>
      </c>
      <c r="F44" s="23">
        <v>100000</v>
      </c>
      <c r="G44" s="23">
        <v>100000</v>
      </c>
      <c r="H44" s="23">
        <v>100000</v>
      </c>
      <c r="I44" s="23">
        <v>100000</v>
      </c>
      <c r="J44" s="23">
        <v>60000</v>
      </c>
    </row>
    <row r="45" spans="1:11" s="1" customFormat="1" ht="15" customHeight="1" x14ac:dyDescent="0.2">
      <c r="A45" s="13">
        <v>6171</v>
      </c>
      <c r="B45" s="13"/>
      <c r="C45" s="13" t="s">
        <v>25</v>
      </c>
      <c r="D45" s="23">
        <v>150000</v>
      </c>
      <c r="E45" s="23">
        <v>150000</v>
      </c>
      <c r="F45" s="23">
        <v>150000</v>
      </c>
      <c r="G45" s="23">
        <v>150000</v>
      </c>
      <c r="H45" s="23">
        <v>150000</v>
      </c>
      <c r="I45" s="23">
        <v>150000</v>
      </c>
      <c r="J45" s="23">
        <v>41881</v>
      </c>
    </row>
    <row r="46" spans="1:11" s="1" customFormat="1" ht="15" customHeight="1" x14ac:dyDescent="0.2">
      <c r="A46" s="13">
        <v>6310</v>
      </c>
      <c r="B46" s="13"/>
      <c r="C46" s="13" t="s">
        <v>26</v>
      </c>
      <c r="D46" s="23">
        <v>100000</v>
      </c>
      <c r="E46" s="23">
        <v>100000</v>
      </c>
      <c r="F46" s="23">
        <v>100000</v>
      </c>
      <c r="G46" s="23">
        <v>100000</v>
      </c>
      <c r="H46" s="23">
        <v>100000</v>
      </c>
      <c r="I46" s="23">
        <v>100000</v>
      </c>
      <c r="J46" s="23">
        <v>42468.9</v>
      </c>
    </row>
    <row r="47" spans="1:11" s="1" customFormat="1" ht="15" customHeight="1" x14ac:dyDescent="0.2">
      <c r="A47" s="13">
        <v>6402</v>
      </c>
      <c r="B47" s="13"/>
      <c r="C47" s="13" t="s">
        <v>39</v>
      </c>
      <c r="D47" s="23"/>
      <c r="E47" s="23">
        <v>19768</v>
      </c>
      <c r="F47" s="23">
        <v>145548</v>
      </c>
      <c r="G47" s="23">
        <v>145548</v>
      </c>
      <c r="H47" s="23">
        <v>145548</v>
      </c>
      <c r="I47" s="23">
        <v>145548</v>
      </c>
      <c r="J47" s="23">
        <v>145548</v>
      </c>
    </row>
    <row r="48" spans="1:11" s="1" customFormat="1" ht="15" customHeight="1" x14ac:dyDescent="0.2">
      <c r="A48" s="13">
        <v>6409</v>
      </c>
      <c r="B48" s="13"/>
      <c r="C48" s="13" t="s">
        <v>47</v>
      </c>
      <c r="D48" s="23">
        <v>4016000</v>
      </c>
      <c r="E48" s="23">
        <v>11435312.27</v>
      </c>
      <c r="F48" s="23">
        <v>11136081.369999999</v>
      </c>
      <c r="G48" s="23">
        <v>8936081.3699999992</v>
      </c>
      <c r="H48" s="23">
        <v>8381081.3700000001</v>
      </c>
      <c r="I48" s="23">
        <v>8381081.3700000001</v>
      </c>
      <c r="J48" s="23">
        <v>0</v>
      </c>
      <c r="K48" s="8"/>
    </row>
    <row r="49" spans="1:10" s="1" customFormat="1" ht="15" customHeight="1" x14ac:dyDescent="0.2">
      <c r="A49" s="13"/>
      <c r="B49" s="24">
        <v>8124</v>
      </c>
      <c r="C49" s="13" t="s">
        <v>38</v>
      </c>
      <c r="D49" s="23">
        <v>760000</v>
      </c>
      <c r="E49" s="23">
        <v>760000</v>
      </c>
      <c r="F49" s="23">
        <v>760000</v>
      </c>
      <c r="G49" s="23">
        <v>760000</v>
      </c>
      <c r="H49" s="23">
        <v>760000</v>
      </c>
      <c r="I49" s="23">
        <v>760000</v>
      </c>
      <c r="J49" s="23">
        <v>373590</v>
      </c>
    </row>
    <row r="50" spans="1:10" s="1" customFormat="1" ht="15" customHeight="1" x14ac:dyDescent="0.2">
      <c r="A50" s="12"/>
      <c r="B50" s="18" t="s">
        <v>27</v>
      </c>
      <c r="C50" s="18"/>
      <c r="D50" s="25">
        <f t="shared" ref="D50:J50" si="1">SUM(D9:D49)</f>
        <v>17892000</v>
      </c>
      <c r="E50" s="25">
        <f t="shared" si="1"/>
        <v>25614480.27</v>
      </c>
      <c r="F50" s="25">
        <f t="shared" si="1"/>
        <v>25614480.27</v>
      </c>
      <c r="G50" s="25">
        <f t="shared" si="1"/>
        <v>25614480.27</v>
      </c>
      <c r="H50" s="25">
        <f t="shared" si="1"/>
        <v>26130790.27</v>
      </c>
      <c r="I50" s="25">
        <f t="shared" si="1"/>
        <v>26297100.27</v>
      </c>
      <c r="J50" s="25">
        <f t="shared" si="1"/>
        <v>7531979.7800000012</v>
      </c>
    </row>
    <row r="51" spans="1:10" s="1" customFormat="1" ht="11.25" x14ac:dyDescent="0.2"/>
    <row r="52" spans="1:10" ht="11.4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1.4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</sheetData>
  <pageMargins left="0.31496062992125984" right="0.31496062992125984" top="0" bottom="0" header="0" footer="0"/>
  <pageSetup paperSize="8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Veselíčko</dc:creator>
  <cp:lastModifiedBy>Iva Lehnertová</cp:lastModifiedBy>
  <cp:lastPrinted>2023-07-04T09:22:22Z</cp:lastPrinted>
  <dcterms:created xsi:type="dcterms:W3CDTF">2017-11-13T07:28:22Z</dcterms:created>
  <dcterms:modified xsi:type="dcterms:W3CDTF">2023-07-12T09:46:31Z</dcterms:modified>
</cp:coreProperties>
</file>