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ObecVeselicko\Downloads\"/>
    </mc:Choice>
  </mc:AlternateContent>
  <xr:revisionPtr revIDLastSave="0" documentId="8_{4532CC3C-E0AC-4DAE-BD1D-49DAE7F35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D7" i="1"/>
  <c r="F7" i="1" l="1"/>
  <c r="F51" i="1"/>
  <c r="D51" i="1"/>
  <c r="E51" i="1" l="1"/>
</calcChain>
</file>

<file path=xl/sharedStrings.xml><?xml version="1.0" encoding="utf-8"?>
<sst xmlns="http://schemas.openxmlformats.org/spreadsheetml/2006/main" count="60" uniqueCount="59">
  <si>
    <t>PŘÍJMY</t>
  </si>
  <si>
    <t>Daňové příjmy</t>
  </si>
  <si>
    <t>Knihovna</t>
  </si>
  <si>
    <t>Bytové hospodářství</t>
  </si>
  <si>
    <t>Činnost místní správy</t>
  </si>
  <si>
    <t>Příjmy celkem</t>
  </si>
  <si>
    <t>VÝDAJE</t>
  </si>
  <si>
    <t>Silnice</t>
  </si>
  <si>
    <t>Ostatní záležitosti pozemních komunikací</t>
  </si>
  <si>
    <t>Dopravní obslužnost</t>
  </si>
  <si>
    <t xml:space="preserve">Odvádění a čištění vod </t>
  </si>
  <si>
    <t>Veselíčské novinky + publikace</t>
  </si>
  <si>
    <t>Zachování a obnova kulturních památek</t>
  </si>
  <si>
    <t>Ostatní záležitosti kultury (komise)</t>
  </si>
  <si>
    <t>Rozhlas</t>
  </si>
  <si>
    <t>Veřejné osvětlení</t>
  </si>
  <si>
    <t>Hřbitov</t>
  </si>
  <si>
    <t>Územní rozvoj</t>
  </si>
  <si>
    <t>Nebezpečný odpad</t>
  </si>
  <si>
    <t>TKO</t>
  </si>
  <si>
    <t>Péče o vzhled obce</t>
  </si>
  <si>
    <t>Zásahová jednotka SDH</t>
  </si>
  <si>
    <t>Zastupitelstvo obce</t>
  </si>
  <si>
    <t>Sociální fond  (příspěvky zam. -stravné)</t>
  </si>
  <si>
    <t>Podpora spolků</t>
  </si>
  <si>
    <t>Akce obce</t>
  </si>
  <si>
    <t>Služby peněžních ústavů</t>
  </si>
  <si>
    <t>Výdaje celkem</t>
  </si>
  <si>
    <t>MŠ ostatní</t>
  </si>
  <si>
    <t>Ostatní nakládání s odpady</t>
  </si>
  <si>
    <t>Péče o vzhled obce - investice</t>
  </si>
  <si>
    <t>Sportovní zařízení ve vlastnictví obce</t>
  </si>
  <si>
    <t>Muzeum</t>
  </si>
  <si>
    <t>Kulturní dům</t>
  </si>
  <si>
    <t>Mateřská škola</t>
  </si>
  <si>
    <t>Školní kuchyň</t>
  </si>
  <si>
    <t>Kronika</t>
  </si>
  <si>
    <t>SOV p.o. (kompostárna, kanalizace)</t>
  </si>
  <si>
    <t xml:space="preserve">Krizová opatření </t>
  </si>
  <si>
    <t>Pitná voda</t>
  </si>
  <si>
    <t>Sběr a svoz odpadů - jiný než komunální</t>
  </si>
  <si>
    <t>Volby</t>
  </si>
  <si>
    <t>Splátky úvěrů</t>
  </si>
  <si>
    <t>Finanční vypořádání</t>
  </si>
  <si>
    <t>schválený rozpočet 2022</t>
  </si>
  <si>
    <t>předp. plnění 2022</t>
  </si>
  <si>
    <r>
      <t xml:space="preserve">návrh rozp. na rok </t>
    </r>
    <r>
      <rPr>
        <sz val="8"/>
        <color rgb="FFFF0000"/>
        <rFont val="Calibri"/>
        <family val="2"/>
        <charset val="238"/>
        <scheme val="minor"/>
      </rPr>
      <t>2023</t>
    </r>
  </si>
  <si>
    <t>předp. čerpání. 2022</t>
  </si>
  <si>
    <t>návrh rozp. na rok 2023</t>
  </si>
  <si>
    <t>Úprava drobných vodních toků</t>
  </si>
  <si>
    <t>Využití volného času dětí a mládeže</t>
  </si>
  <si>
    <r>
      <rPr>
        <b/>
        <sz val="14"/>
        <color theme="1"/>
        <rFont val="Calibri"/>
        <family val="2"/>
        <charset val="238"/>
        <scheme val="minor"/>
      </rPr>
      <t xml:space="preserve">NÁVRH ROZPOČTU OBCE VESELÍČKO NA ROK </t>
    </r>
    <r>
      <rPr>
        <b/>
        <sz val="14"/>
        <color rgb="FFFF0000"/>
        <rFont val="Calibri"/>
        <family val="2"/>
        <charset val="238"/>
        <scheme val="minor"/>
      </rPr>
      <t>2023</t>
    </r>
  </si>
  <si>
    <t>1xxx</t>
  </si>
  <si>
    <t>4xxx</t>
  </si>
  <si>
    <t>Přijaté dotace</t>
  </si>
  <si>
    <t>2xxx; 3xxx</t>
  </si>
  <si>
    <t>Nedaňové a kapitálové příjmy</t>
  </si>
  <si>
    <t>Zapojení zůstatku</t>
  </si>
  <si>
    <t>Ostatní činnosti (rezerva)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</si>
</sst>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[$-405]General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39">
    <xf numFmtId="0" fontId="0" fillId="0" borderId="0" xfId="0"/>
    <xf numFmtId="0" fontId="2" fillId="0" borderId="0" xfId="0" applyFont="1"/>
    <xf numFmtId="0" fontId="3" fillId="2" borderId="0" xfId="0" applyFont="1" applyFill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2" fillId="0" borderId="3" xfId="0" applyFont="1" applyBorder="1"/>
    <xf numFmtId="44" fontId="2" fillId="2" borderId="1" xfId="0" applyNumberFormat="1" applyFont="1" applyFill="1" applyBorder="1"/>
    <xf numFmtId="0" fontId="7" fillId="0" borderId="0" xfId="0" applyFont="1"/>
    <xf numFmtId="0" fontId="2" fillId="2" borderId="2" xfId="0" applyFont="1" applyFill="1" applyBorder="1"/>
    <xf numFmtId="44" fontId="3" fillId="2" borderId="1" xfId="0" applyNumberFormat="1" applyFont="1" applyFill="1" applyBorder="1"/>
    <xf numFmtId="0" fontId="9" fillId="2" borderId="2" xfId="0" applyFont="1" applyFill="1" applyBorder="1"/>
    <xf numFmtId="0" fontId="11" fillId="0" borderId="1" xfId="0" applyFont="1" applyBorder="1"/>
    <xf numFmtId="165" fontId="11" fillId="0" borderId="1" xfId="1" applyFont="1" applyBorder="1"/>
    <xf numFmtId="44" fontId="11" fillId="0" borderId="2" xfId="0" applyNumberFormat="1" applyFont="1" applyBorder="1" applyAlignment="1">
      <alignment horizontal="left"/>
    </xf>
    <xf numFmtId="164" fontId="11" fillId="0" borderId="2" xfId="0" applyNumberFormat="1" applyFont="1" applyBorder="1"/>
    <xf numFmtId="44" fontId="11" fillId="0" borderId="1" xfId="0" applyNumberFormat="1" applyFont="1" applyBorder="1" applyAlignment="1">
      <alignment horizontal="left"/>
    </xf>
    <xf numFmtId="44" fontId="11" fillId="3" borderId="2" xfId="0" applyNumberFormat="1" applyFont="1" applyFill="1" applyBorder="1"/>
    <xf numFmtId="44" fontId="11" fillId="3" borderId="1" xfId="0" applyNumberFormat="1" applyFont="1" applyFill="1" applyBorder="1"/>
    <xf numFmtId="164" fontId="9" fillId="0" borderId="1" xfId="0" applyNumberFormat="1" applyFont="1" applyBorder="1"/>
    <xf numFmtId="0" fontId="11" fillId="0" borderId="1" xfId="0" applyFont="1" applyBorder="1" applyAlignment="1">
      <alignment horizontal="left"/>
    </xf>
    <xf numFmtId="164" fontId="9" fillId="0" borderId="2" xfId="0" applyNumberFormat="1" applyFont="1" applyBorder="1"/>
    <xf numFmtId="0" fontId="11" fillId="3" borderId="1" xfId="0" applyFont="1" applyFill="1" applyBorder="1"/>
    <xf numFmtId="0" fontId="12" fillId="4" borderId="1" xfId="0" applyFont="1" applyFill="1" applyBorder="1"/>
    <xf numFmtId="0" fontId="11" fillId="4" borderId="1" xfId="0" applyFont="1" applyFill="1" applyBorder="1"/>
    <xf numFmtId="164" fontId="12" fillId="4" borderId="2" xfId="0" applyNumberFormat="1" applyFont="1" applyFill="1" applyBorder="1"/>
    <xf numFmtId="164" fontId="12" fillId="4" borderId="1" xfId="0" applyNumberFormat="1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44" fontId="11" fillId="0" borderId="2" xfId="0" applyNumberFormat="1" applyFont="1" applyBorder="1"/>
    <xf numFmtId="164" fontId="11" fillId="3" borderId="2" xfId="1" applyNumberFormat="1" applyFont="1" applyFill="1" applyBorder="1"/>
    <xf numFmtId="44" fontId="11" fillId="0" borderId="1" xfId="0" applyNumberFormat="1" applyFont="1" applyBorder="1"/>
    <xf numFmtId="164" fontId="11" fillId="0" borderId="2" xfId="1" applyNumberFormat="1" applyFont="1" applyBorder="1"/>
    <xf numFmtId="44" fontId="12" fillId="4" borderId="2" xfId="0" applyNumberFormat="1" applyFont="1" applyFill="1" applyBorder="1"/>
    <xf numFmtId="44" fontId="12" fillId="4" borderId="1" xfId="0" applyNumberFormat="1" applyFont="1" applyFill="1" applyBorder="1"/>
    <xf numFmtId="165" fontId="11" fillId="0" borderId="1" xfId="1" applyFont="1" applyBorder="1" applyAlignment="1">
      <alignment horizontal="left"/>
    </xf>
    <xf numFmtId="0" fontId="9" fillId="2" borderId="4" xfId="0" applyFont="1" applyFill="1" applyBorder="1"/>
    <xf numFmtId="0" fontId="10" fillId="2" borderId="4" xfId="0" applyFont="1" applyFill="1" applyBorder="1"/>
    <xf numFmtId="0" fontId="0" fillId="0" borderId="3" xfId="0" applyBorder="1"/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BreakPreview" zoomScale="140" zoomScaleNormal="140" zoomScaleSheetLayoutView="140" workbookViewId="0">
      <selection activeCell="C31" sqref="C31"/>
    </sheetView>
  </sheetViews>
  <sheetFormatPr defaultRowHeight="15" x14ac:dyDescent="0.25"/>
  <cols>
    <col min="1" max="1" width="6.85546875" customWidth="1"/>
    <col min="2" max="2" width="7.42578125" customWidth="1"/>
    <col min="3" max="3" width="30.5703125" customWidth="1"/>
    <col min="4" max="4" width="16.28515625" customWidth="1"/>
    <col min="5" max="5" width="13.140625" customWidth="1"/>
    <col min="6" max="6" width="15.5703125" customWidth="1"/>
    <col min="7" max="7" width="10.42578125" customWidth="1"/>
  </cols>
  <sheetData>
    <row r="1" spans="1:7" ht="15" customHeight="1" x14ac:dyDescent="0.3">
      <c r="A1" s="8" t="s">
        <v>51</v>
      </c>
      <c r="B1" s="3"/>
      <c r="C1" s="3"/>
      <c r="D1" s="4"/>
      <c r="F1" s="38"/>
    </row>
    <row r="2" spans="1:7" s="1" customFormat="1" ht="15" customHeight="1" x14ac:dyDescent="0.2">
      <c r="A2" s="11"/>
      <c r="B2" s="36"/>
      <c r="C2" s="37" t="s">
        <v>0</v>
      </c>
      <c r="D2" s="7" t="s">
        <v>44</v>
      </c>
      <c r="E2" s="9" t="s">
        <v>45</v>
      </c>
      <c r="F2" s="7" t="s">
        <v>46</v>
      </c>
      <c r="G2" s="5"/>
    </row>
    <row r="3" spans="1:7" s="1" customFormat="1" ht="15" customHeight="1" x14ac:dyDescent="0.2">
      <c r="A3" s="12"/>
      <c r="B3" s="12" t="s">
        <v>52</v>
      </c>
      <c r="C3" s="13" t="s">
        <v>1</v>
      </c>
      <c r="D3" s="14">
        <v>11850000</v>
      </c>
      <c r="E3" s="15">
        <v>13726310</v>
      </c>
      <c r="F3" s="16">
        <v>16900000</v>
      </c>
      <c r="G3" s="5"/>
    </row>
    <row r="4" spans="1:7" s="1" customFormat="1" ht="15" customHeight="1" x14ac:dyDescent="0.2">
      <c r="A4" s="12"/>
      <c r="B4" s="12" t="s">
        <v>55</v>
      </c>
      <c r="C4" s="12" t="s">
        <v>56</v>
      </c>
      <c r="D4" s="17">
        <v>742500</v>
      </c>
      <c r="E4" s="15">
        <v>1478327</v>
      </c>
      <c r="F4" s="18">
        <v>992000</v>
      </c>
      <c r="G4" s="5"/>
    </row>
    <row r="5" spans="1:7" s="1" customFormat="1" ht="15" customHeight="1" x14ac:dyDescent="0.2">
      <c r="A5" s="12"/>
      <c r="B5" s="12" t="s">
        <v>53</v>
      </c>
      <c r="C5" s="12" t="s">
        <v>54</v>
      </c>
      <c r="D5" s="17"/>
      <c r="E5" s="19">
        <v>648775.86</v>
      </c>
      <c r="F5" s="18"/>
      <c r="G5" s="5"/>
    </row>
    <row r="6" spans="1:7" s="1" customFormat="1" ht="15" customHeight="1" x14ac:dyDescent="0.2">
      <c r="A6" s="12"/>
      <c r="B6" s="20">
        <v>8115</v>
      </c>
      <c r="C6" s="12" t="s">
        <v>57</v>
      </c>
      <c r="D6" s="17">
        <v>2000000</v>
      </c>
      <c r="E6" s="21">
        <v>1788201.14</v>
      </c>
      <c r="F6" s="18"/>
      <c r="G6" s="5"/>
    </row>
    <row r="7" spans="1:7" s="1" customFormat="1" ht="15" customHeight="1" x14ac:dyDescent="0.2">
      <c r="A7" s="22"/>
      <c r="B7" s="23" t="s">
        <v>5</v>
      </c>
      <c r="C7" s="24"/>
      <c r="D7" s="25">
        <f>SUM(D3:D6)</f>
        <v>14592500</v>
      </c>
      <c r="E7" s="25">
        <f>SUM(E3:E6)</f>
        <v>17641614</v>
      </c>
      <c r="F7" s="26">
        <f>SUM(F3:F4)</f>
        <v>17892000</v>
      </c>
      <c r="G7" s="5"/>
    </row>
    <row r="8" spans="1:7" s="1" customFormat="1" ht="15" customHeight="1" x14ac:dyDescent="0.2">
      <c r="A8" s="27"/>
      <c r="B8" s="27"/>
      <c r="C8" s="28" t="s">
        <v>6</v>
      </c>
      <c r="D8" s="7" t="s">
        <v>44</v>
      </c>
      <c r="E8" s="2" t="s">
        <v>47</v>
      </c>
      <c r="F8" s="10" t="s">
        <v>48</v>
      </c>
      <c r="G8" s="5"/>
    </row>
    <row r="9" spans="1:7" s="1" customFormat="1" ht="15" customHeight="1" x14ac:dyDescent="0.2">
      <c r="A9" s="13">
        <v>2212</v>
      </c>
      <c r="B9" s="13"/>
      <c r="C9" s="13" t="s">
        <v>7</v>
      </c>
      <c r="D9" s="29">
        <v>400000</v>
      </c>
      <c r="E9" s="30">
        <v>120000</v>
      </c>
      <c r="F9" s="31">
        <v>100000</v>
      </c>
      <c r="G9" s="5"/>
    </row>
    <row r="10" spans="1:7" s="1" customFormat="1" ht="15" customHeight="1" x14ac:dyDescent="0.2">
      <c r="A10" s="13">
        <v>2219</v>
      </c>
      <c r="B10" s="13"/>
      <c r="C10" s="13" t="s">
        <v>8</v>
      </c>
      <c r="D10" s="29">
        <v>50000</v>
      </c>
      <c r="E10" s="32">
        <v>0</v>
      </c>
      <c r="F10" s="31">
        <v>50000</v>
      </c>
      <c r="G10" s="5"/>
    </row>
    <row r="11" spans="1:7" s="1" customFormat="1" ht="15" customHeight="1" x14ac:dyDescent="0.2">
      <c r="A11" s="13">
        <v>2292</v>
      </c>
      <c r="B11" s="13"/>
      <c r="C11" s="13" t="s">
        <v>9</v>
      </c>
      <c r="D11" s="29">
        <v>150000</v>
      </c>
      <c r="E11" s="32">
        <v>144614</v>
      </c>
      <c r="F11" s="31">
        <v>155000</v>
      </c>
      <c r="G11" s="5"/>
    </row>
    <row r="12" spans="1:7" s="1" customFormat="1" ht="15" customHeight="1" x14ac:dyDescent="0.2">
      <c r="A12" s="13">
        <v>2310</v>
      </c>
      <c r="B12" s="13"/>
      <c r="C12" s="13" t="s">
        <v>39</v>
      </c>
      <c r="D12" s="29">
        <v>200000</v>
      </c>
      <c r="E12" s="32">
        <v>670000</v>
      </c>
      <c r="F12" s="31">
        <v>0</v>
      </c>
      <c r="G12" s="5"/>
    </row>
    <row r="13" spans="1:7" s="1" customFormat="1" ht="15" customHeight="1" x14ac:dyDescent="0.2">
      <c r="A13" s="13">
        <v>2321</v>
      </c>
      <c r="B13" s="13"/>
      <c r="C13" s="13" t="s">
        <v>10</v>
      </c>
      <c r="D13" s="29">
        <v>100000</v>
      </c>
      <c r="E13" s="32">
        <v>100000</v>
      </c>
      <c r="F13" s="31">
        <v>215000</v>
      </c>
      <c r="G13" s="5"/>
    </row>
    <row r="14" spans="1:7" s="1" customFormat="1" ht="15" customHeight="1" x14ac:dyDescent="0.2">
      <c r="A14" s="13">
        <v>2333</v>
      </c>
      <c r="B14" s="13"/>
      <c r="C14" s="13" t="s">
        <v>49</v>
      </c>
      <c r="D14" s="29"/>
      <c r="E14" s="32">
        <v>595000</v>
      </c>
      <c r="F14" s="31">
        <v>1000000</v>
      </c>
      <c r="G14" s="5"/>
    </row>
    <row r="15" spans="1:7" s="1" customFormat="1" ht="15" customHeight="1" x14ac:dyDescent="0.2">
      <c r="A15" s="13">
        <v>3111</v>
      </c>
      <c r="B15" s="13"/>
      <c r="C15" s="13" t="s">
        <v>34</v>
      </c>
      <c r="D15" s="29">
        <v>283000</v>
      </c>
      <c r="E15" s="32">
        <v>283000</v>
      </c>
      <c r="F15" s="31">
        <v>290000</v>
      </c>
      <c r="G15" s="5"/>
    </row>
    <row r="16" spans="1:7" s="1" customFormat="1" ht="15" customHeight="1" x14ac:dyDescent="0.2">
      <c r="A16" s="13">
        <v>3111</v>
      </c>
      <c r="B16" s="13"/>
      <c r="C16" s="13" t="s">
        <v>35</v>
      </c>
      <c r="D16" s="29">
        <v>55000</v>
      </c>
      <c r="E16" s="32">
        <v>55000</v>
      </c>
      <c r="F16" s="31">
        <v>66000</v>
      </c>
      <c r="G16" s="5"/>
    </row>
    <row r="17" spans="1:7" s="1" customFormat="1" ht="15" customHeight="1" x14ac:dyDescent="0.2">
      <c r="A17" s="13">
        <v>3111</v>
      </c>
      <c r="B17" s="13"/>
      <c r="C17" s="13" t="s">
        <v>28</v>
      </c>
      <c r="D17" s="29">
        <v>20000</v>
      </c>
      <c r="E17" s="32">
        <v>55000</v>
      </c>
      <c r="F17" s="31">
        <v>100000</v>
      </c>
      <c r="G17" s="5"/>
    </row>
    <row r="18" spans="1:7" s="1" customFormat="1" ht="15" customHeight="1" x14ac:dyDescent="0.2">
      <c r="A18" s="13">
        <v>3314</v>
      </c>
      <c r="B18" s="13"/>
      <c r="C18" s="13" t="s">
        <v>2</v>
      </c>
      <c r="D18" s="29">
        <v>80000</v>
      </c>
      <c r="E18" s="32">
        <v>96000</v>
      </c>
      <c r="F18" s="31">
        <v>90000</v>
      </c>
      <c r="G18" s="5"/>
    </row>
    <row r="19" spans="1:7" s="1" customFormat="1" ht="15" customHeight="1" x14ac:dyDescent="0.2">
      <c r="A19" s="13">
        <v>3315</v>
      </c>
      <c r="B19" s="13"/>
      <c r="C19" s="13" t="s">
        <v>32</v>
      </c>
      <c r="D19" s="29">
        <v>120000</v>
      </c>
      <c r="E19" s="32">
        <v>150000</v>
      </c>
      <c r="F19" s="31">
        <v>200000</v>
      </c>
      <c r="G19" s="5"/>
    </row>
    <row r="20" spans="1:7" s="1" customFormat="1" ht="15" customHeight="1" x14ac:dyDescent="0.2">
      <c r="A20" s="13">
        <v>3316</v>
      </c>
      <c r="B20" s="13"/>
      <c r="C20" s="13" t="s">
        <v>11</v>
      </c>
      <c r="D20" s="29">
        <v>350000</v>
      </c>
      <c r="E20" s="32">
        <v>130000</v>
      </c>
      <c r="F20" s="31">
        <v>400000</v>
      </c>
      <c r="G20" s="5"/>
    </row>
    <row r="21" spans="1:7" s="1" customFormat="1" ht="15" customHeight="1" x14ac:dyDescent="0.2">
      <c r="A21" s="13">
        <v>3319</v>
      </c>
      <c r="B21" s="13"/>
      <c r="C21" s="13" t="s">
        <v>33</v>
      </c>
      <c r="D21" s="29">
        <v>260000</v>
      </c>
      <c r="E21" s="32">
        <v>150000</v>
      </c>
      <c r="F21" s="31">
        <v>350000</v>
      </c>
      <c r="G21" s="5"/>
    </row>
    <row r="22" spans="1:7" s="1" customFormat="1" ht="15" customHeight="1" x14ac:dyDescent="0.2">
      <c r="A22" s="13">
        <v>3319</v>
      </c>
      <c r="B22" s="13"/>
      <c r="C22" s="13" t="s">
        <v>36</v>
      </c>
      <c r="D22" s="29">
        <v>80000</v>
      </c>
      <c r="E22" s="32">
        <v>0</v>
      </c>
      <c r="F22" s="31">
        <v>80000</v>
      </c>
      <c r="G22" s="5"/>
    </row>
    <row r="23" spans="1:7" s="1" customFormat="1" ht="15" customHeight="1" x14ac:dyDescent="0.2">
      <c r="A23" s="13">
        <v>3322</v>
      </c>
      <c r="B23" s="13"/>
      <c r="C23" s="13" t="s">
        <v>12</v>
      </c>
      <c r="D23" s="29">
        <v>200000</v>
      </c>
      <c r="E23" s="32">
        <v>0</v>
      </c>
      <c r="F23" s="31"/>
      <c r="G23" s="5"/>
    </row>
    <row r="24" spans="1:7" s="1" customFormat="1" ht="15" customHeight="1" x14ac:dyDescent="0.2">
      <c r="A24" s="13">
        <v>3399</v>
      </c>
      <c r="B24" s="13"/>
      <c r="C24" s="13" t="s">
        <v>13</v>
      </c>
      <c r="D24" s="29">
        <v>70000</v>
      </c>
      <c r="E24" s="32">
        <v>45000</v>
      </c>
      <c r="F24" s="31">
        <v>50000</v>
      </c>
      <c r="G24" s="5"/>
    </row>
    <row r="25" spans="1:7" s="1" customFormat="1" ht="15" customHeight="1" x14ac:dyDescent="0.2">
      <c r="A25" s="13">
        <v>3341</v>
      </c>
      <c r="B25" s="13"/>
      <c r="C25" s="13" t="s">
        <v>14</v>
      </c>
      <c r="D25" s="29">
        <v>30000</v>
      </c>
      <c r="E25" s="32">
        <v>80000</v>
      </c>
      <c r="F25" s="31">
        <v>130000</v>
      </c>
      <c r="G25" s="5"/>
    </row>
    <row r="26" spans="1:7" s="1" customFormat="1" ht="15" customHeight="1" x14ac:dyDescent="0.2">
      <c r="A26" s="13">
        <v>3412</v>
      </c>
      <c r="B26" s="13"/>
      <c r="C26" s="13" t="s">
        <v>31</v>
      </c>
      <c r="D26" s="29">
        <v>100000</v>
      </c>
      <c r="E26" s="32">
        <v>0</v>
      </c>
      <c r="F26" s="31">
        <v>0</v>
      </c>
      <c r="G26" s="5"/>
    </row>
    <row r="27" spans="1:7" s="1" customFormat="1" ht="15" customHeight="1" x14ac:dyDescent="0.2">
      <c r="A27" s="13">
        <v>3421</v>
      </c>
      <c r="B27" s="13"/>
      <c r="C27" s="13" t="s">
        <v>50</v>
      </c>
      <c r="D27" s="29"/>
      <c r="E27" s="32">
        <v>550000</v>
      </c>
      <c r="F27" s="31">
        <v>0</v>
      </c>
      <c r="G27" s="5"/>
    </row>
    <row r="28" spans="1:7" s="1" customFormat="1" ht="15" customHeight="1" x14ac:dyDescent="0.2">
      <c r="A28" s="13">
        <v>3612</v>
      </c>
      <c r="B28" s="13"/>
      <c r="C28" s="13" t="s">
        <v>3</v>
      </c>
      <c r="D28" s="29">
        <v>300000</v>
      </c>
      <c r="E28" s="32">
        <v>1500000</v>
      </c>
      <c r="F28" s="31">
        <v>100000</v>
      </c>
      <c r="G28" s="5"/>
    </row>
    <row r="29" spans="1:7" s="1" customFormat="1" ht="15" customHeight="1" x14ac:dyDescent="0.2">
      <c r="A29" s="13">
        <v>3631</v>
      </c>
      <c r="B29" s="13"/>
      <c r="C29" s="13" t="s">
        <v>15</v>
      </c>
      <c r="D29" s="29">
        <v>300000</v>
      </c>
      <c r="E29" s="32">
        <v>450000</v>
      </c>
      <c r="F29" s="31">
        <v>450000</v>
      </c>
      <c r="G29" s="5"/>
    </row>
    <row r="30" spans="1:7" s="1" customFormat="1" ht="15" customHeight="1" x14ac:dyDescent="0.2">
      <c r="A30" s="13">
        <v>3632</v>
      </c>
      <c r="B30" s="13"/>
      <c r="C30" s="13" t="s">
        <v>16</v>
      </c>
      <c r="D30" s="29">
        <v>30000</v>
      </c>
      <c r="E30" s="32">
        <v>60000</v>
      </c>
      <c r="F30" s="31">
        <v>60000</v>
      </c>
      <c r="G30" s="5"/>
    </row>
    <row r="31" spans="1:7" s="1" customFormat="1" ht="15" customHeight="1" x14ac:dyDescent="0.2">
      <c r="A31" s="13">
        <v>3636</v>
      </c>
      <c r="B31" s="13"/>
      <c r="C31" s="13" t="s">
        <v>17</v>
      </c>
      <c r="D31" s="29">
        <v>50000</v>
      </c>
      <c r="E31" s="30">
        <v>70000</v>
      </c>
      <c r="F31" s="31">
        <v>70000</v>
      </c>
      <c r="G31" s="5"/>
    </row>
    <row r="32" spans="1:7" s="1" customFormat="1" ht="15" customHeight="1" x14ac:dyDescent="0.2">
      <c r="A32" s="13">
        <v>3721</v>
      </c>
      <c r="B32" s="13"/>
      <c r="C32" s="13" t="s">
        <v>18</v>
      </c>
      <c r="D32" s="29">
        <v>20000</v>
      </c>
      <c r="E32" s="32">
        <v>20000</v>
      </c>
      <c r="F32" s="31">
        <v>30000</v>
      </c>
      <c r="G32" s="5"/>
    </row>
    <row r="33" spans="1:8" s="1" customFormat="1" ht="15" customHeight="1" x14ac:dyDescent="0.2">
      <c r="A33" s="13">
        <v>3722</v>
      </c>
      <c r="B33" s="13"/>
      <c r="C33" s="13" t="s">
        <v>19</v>
      </c>
      <c r="D33" s="29">
        <v>500000</v>
      </c>
      <c r="E33" s="32">
        <v>550000</v>
      </c>
      <c r="F33" s="31">
        <v>550000</v>
      </c>
      <c r="G33" s="5"/>
    </row>
    <row r="34" spans="1:8" s="1" customFormat="1" ht="15" customHeight="1" x14ac:dyDescent="0.2">
      <c r="A34" s="13">
        <v>3723</v>
      </c>
      <c r="B34" s="13"/>
      <c r="C34" s="13" t="s">
        <v>40</v>
      </c>
      <c r="D34" s="29">
        <v>450000</v>
      </c>
      <c r="E34" s="32">
        <v>400000</v>
      </c>
      <c r="F34" s="31">
        <v>550000</v>
      </c>
      <c r="G34" s="5"/>
    </row>
    <row r="35" spans="1:8" s="1" customFormat="1" ht="15" customHeight="1" x14ac:dyDescent="0.2">
      <c r="A35" s="13">
        <v>3726</v>
      </c>
      <c r="B35" s="13"/>
      <c r="C35" s="13" t="s">
        <v>37</v>
      </c>
      <c r="D35" s="29">
        <v>400000</v>
      </c>
      <c r="E35" s="32">
        <v>500000</v>
      </c>
      <c r="F35" s="31">
        <v>400000</v>
      </c>
      <c r="G35" s="5"/>
    </row>
    <row r="36" spans="1:8" s="1" customFormat="1" ht="15" customHeight="1" x14ac:dyDescent="0.2">
      <c r="A36" s="13">
        <v>3729</v>
      </c>
      <c r="B36" s="13"/>
      <c r="C36" s="13" t="s">
        <v>29</v>
      </c>
      <c r="D36" s="29">
        <v>150000</v>
      </c>
      <c r="E36" s="32">
        <v>150000</v>
      </c>
      <c r="F36" s="31">
        <v>350000</v>
      </c>
      <c r="G36" s="5"/>
    </row>
    <row r="37" spans="1:8" s="1" customFormat="1" ht="15" customHeight="1" x14ac:dyDescent="0.2">
      <c r="A37" s="13">
        <v>3745</v>
      </c>
      <c r="B37" s="13"/>
      <c r="C37" s="13" t="s">
        <v>20</v>
      </c>
      <c r="D37" s="29">
        <v>1950000</v>
      </c>
      <c r="E37" s="32">
        <v>2450000</v>
      </c>
      <c r="F37" s="31">
        <v>2200000</v>
      </c>
      <c r="G37" s="5"/>
      <c r="H37" s="6"/>
    </row>
    <row r="38" spans="1:8" s="1" customFormat="1" ht="15" customHeight="1" x14ac:dyDescent="0.2">
      <c r="A38" s="13">
        <v>3745</v>
      </c>
      <c r="B38" s="13"/>
      <c r="C38" s="13" t="s">
        <v>30</v>
      </c>
      <c r="D38" s="29">
        <v>2000000</v>
      </c>
      <c r="E38" s="32">
        <v>1500000</v>
      </c>
      <c r="F38" s="31">
        <v>0</v>
      </c>
      <c r="G38" s="5"/>
    </row>
    <row r="39" spans="1:8" s="1" customFormat="1" ht="15" customHeight="1" x14ac:dyDescent="0.2">
      <c r="A39" s="13">
        <v>5213</v>
      </c>
      <c r="B39" s="13"/>
      <c r="C39" s="13" t="s">
        <v>38</v>
      </c>
      <c r="D39" s="29">
        <v>50000</v>
      </c>
      <c r="E39" s="32">
        <v>30000</v>
      </c>
      <c r="F39" s="31">
        <v>50000</v>
      </c>
      <c r="G39" s="5"/>
    </row>
    <row r="40" spans="1:8" s="1" customFormat="1" ht="15" customHeight="1" x14ac:dyDescent="0.2">
      <c r="A40" s="13">
        <v>5512</v>
      </c>
      <c r="B40" s="13"/>
      <c r="C40" s="13" t="s">
        <v>21</v>
      </c>
      <c r="D40" s="29">
        <v>80000</v>
      </c>
      <c r="E40" s="32">
        <v>120000</v>
      </c>
      <c r="F40" s="31">
        <v>80000</v>
      </c>
      <c r="G40" s="5"/>
    </row>
    <row r="41" spans="1:8" s="1" customFormat="1" ht="15" customHeight="1" x14ac:dyDescent="0.2">
      <c r="A41" s="13">
        <v>6112</v>
      </c>
      <c r="B41" s="13"/>
      <c r="C41" s="13" t="s">
        <v>22</v>
      </c>
      <c r="D41" s="29">
        <v>1350000</v>
      </c>
      <c r="E41" s="32">
        <v>1570000</v>
      </c>
      <c r="F41" s="31">
        <v>1350000</v>
      </c>
      <c r="G41" s="5"/>
    </row>
    <row r="42" spans="1:8" s="1" customFormat="1" ht="15" customHeight="1" x14ac:dyDescent="0.2">
      <c r="A42" s="13">
        <v>6114</v>
      </c>
      <c r="B42" s="13"/>
      <c r="C42" s="13" t="s">
        <v>41</v>
      </c>
      <c r="D42" s="29">
        <v>0</v>
      </c>
      <c r="E42" s="32">
        <v>32000</v>
      </c>
      <c r="F42" s="31">
        <v>0</v>
      </c>
      <c r="G42" s="5"/>
    </row>
    <row r="43" spans="1:8" s="1" customFormat="1" ht="15" customHeight="1" x14ac:dyDescent="0.2">
      <c r="A43" s="13">
        <v>6171</v>
      </c>
      <c r="B43" s="13"/>
      <c r="C43" s="13" t="s">
        <v>4</v>
      </c>
      <c r="D43" s="29">
        <v>3114500</v>
      </c>
      <c r="E43" s="32">
        <v>3500000</v>
      </c>
      <c r="F43" s="31">
        <v>3100000</v>
      </c>
      <c r="G43" s="5"/>
    </row>
    <row r="44" spans="1:8" s="1" customFormat="1" ht="15" customHeight="1" x14ac:dyDescent="0.2">
      <c r="A44" s="13">
        <v>6171</v>
      </c>
      <c r="B44" s="13"/>
      <c r="C44" s="13" t="s">
        <v>23</v>
      </c>
      <c r="D44" s="29">
        <v>120000</v>
      </c>
      <c r="E44" s="32">
        <v>150000</v>
      </c>
      <c r="F44" s="31">
        <v>150000</v>
      </c>
      <c r="G44" s="5"/>
    </row>
    <row r="45" spans="1:8" s="1" customFormat="1" ht="15" customHeight="1" x14ac:dyDescent="0.2">
      <c r="A45" s="13">
        <v>6171</v>
      </c>
      <c r="B45" s="13"/>
      <c r="C45" s="13" t="s">
        <v>24</v>
      </c>
      <c r="D45" s="29">
        <v>100000</v>
      </c>
      <c r="E45" s="32">
        <v>65000</v>
      </c>
      <c r="F45" s="31">
        <v>100000</v>
      </c>
      <c r="G45" s="5"/>
    </row>
    <row r="46" spans="1:8" s="1" customFormat="1" ht="15" customHeight="1" x14ac:dyDescent="0.2">
      <c r="A46" s="13">
        <v>6171</v>
      </c>
      <c r="B46" s="13"/>
      <c r="C46" s="13" t="s">
        <v>25</v>
      </c>
      <c r="D46" s="29">
        <v>200000</v>
      </c>
      <c r="E46" s="32">
        <v>346000</v>
      </c>
      <c r="F46" s="31">
        <v>150000</v>
      </c>
      <c r="G46" s="5"/>
    </row>
    <row r="47" spans="1:8" s="1" customFormat="1" ht="15" customHeight="1" x14ac:dyDescent="0.2">
      <c r="A47" s="13">
        <v>6310</v>
      </c>
      <c r="B47" s="13"/>
      <c r="C47" s="13" t="s">
        <v>26</v>
      </c>
      <c r="D47" s="29">
        <v>120000</v>
      </c>
      <c r="E47" s="32">
        <v>100000</v>
      </c>
      <c r="F47" s="31">
        <v>100000</v>
      </c>
      <c r="G47" s="5"/>
    </row>
    <row r="48" spans="1:8" s="1" customFormat="1" ht="15" customHeight="1" x14ac:dyDescent="0.2">
      <c r="A48" s="13">
        <v>6402</v>
      </c>
      <c r="B48" s="13"/>
      <c r="C48" s="13" t="s">
        <v>43</v>
      </c>
      <c r="D48" s="29">
        <v>0</v>
      </c>
      <c r="E48" s="32">
        <v>95000</v>
      </c>
      <c r="F48" s="31"/>
      <c r="G48" s="5"/>
    </row>
    <row r="49" spans="1:7" s="1" customFormat="1" ht="15" customHeight="1" x14ac:dyDescent="0.2">
      <c r="A49" s="13">
        <v>6409</v>
      </c>
      <c r="B49" s="13"/>
      <c r="C49" s="13" t="s">
        <v>58</v>
      </c>
      <c r="D49" s="29"/>
      <c r="E49" s="32"/>
      <c r="F49" s="31">
        <v>4016000</v>
      </c>
      <c r="G49" s="5"/>
    </row>
    <row r="50" spans="1:7" s="1" customFormat="1" ht="15" customHeight="1" x14ac:dyDescent="0.2">
      <c r="A50" s="13"/>
      <c r="B50" s="35">
        <v>8124</v>
      </c>
      <c r="C50" s="13" t="s">
        <v>42</v>
      </c>
      <c r="D50" s="29">
        <v>760000</v>
      </c>
      <c r="E50" s="30">
        <v>760000</v>
      </c>
      <c r="F50" s="31">
        <v>760000</v>
      </c>
      <c r="G50" s="5"/>
    </row>
    <row r="51" spans="1:7" s="1" customFormat="1" ht="15" customHeight="1" x14ac:dyDescent="0.2">
      <c r="A51" s="12"/>
      <c r="B51" s="23" t="s">
        <v>27</v>
      </c>
      <c r="C51" s="23"/>
      <c r="D51" s="33">
        <f>SUM(D9:D50)</f>
        <v>14592500</v>
      </c>
      <c r="E51" s="25">
        <f>SUM(E9:E50)</f>
        <v>17641614</v>
      </c>
      <c r="F51" s="34">
        <f>SUM(F9:F50)</f>
        <v>17892000</v>
      </c>
      <c r="G51" s="5"/>
    </row>
    <row r="52" spans="1:7" s="1" customFormat="1" ht="11.25" x14ac:dyDescent="0.2"/>
    <row r="53" spans="1:7" ht="11.45" customHeight="1" x14ac:dyDescent="0.25">
      <c r="A53" s="1"/>
      <c r="B53" s="1"/>
      <c r="C53" s="1"/>
      <c r="D53" s="1"/>
      <c r="E53" s="1"/>
      <c r="F53" s="1"/>
      <c r="G53" s="1"/>
    </row>
    <row r="54" spans="1:7" ht="11.45" customHeight="1" x14ac:dyDescent="0.25">
      <c r="A54" s="1"/>
      <c r="B54" s="1"/>
      <c r="C54" s="1"/>
      <c r="D54" s="1"/>
      <c r="E54" s="1"/>
      <c r="F54" s="1"/>
      <c r="G54" s="1"/>
    </row>
  </sheetData>
  <pageMargins left="0.31496062992125984" right="0.31496062992125984" top="0" bottom="0" header="0" footer="0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ObecVeselicko</cp:lastModifiedBy>
  <cp:lastPrinted>2022-11-14T09:46:11Z</cp:lastPrinted>
  <dcterms:created xsi:type="dcterms:W3CDTF">2017-11-13T07:28:22Z</dcterms:created>
  <dcterms:modified xsi:type="dcterms:W3CDTF">2022-12-07T07:13:53Z</dcterms:modified>
</cp:coreProperties>
</file>