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02"/>
  <workbookPr defaultThemeVersion="124226"/>
  <xr:revisionPtr revIDLastSave="0" documentId="8_{4FD538D1-4DDF-4DD2-8C15-0A877F4E2B20}" xr6:coauthVersionLast="47" xr6:coauthVersionMax="47" xr10:uidLastSave="{00000000-0000-0000-0000-000000000000}"/>
  <bookViews>
    <workbookView xWindow="-408" yWindow="24" windowWidth="20124" windowHeight="8124" xr2:uid="{00000000-000D-0000-FFFF-FFFF00000000}"/>
  </bookViews>
  <sheets>
    <sheet name="List1" sheetId="1" r:id="rId1"/>
    <sheet name="List2" sheetId="2" r:id="rId2"/>
    <sheet name="Lis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5" i="1" l="1"/>
</calcChain>
</file>

<file path=xl/sharedStrings.xml><?xml version="1.0" encoding="utf-8"?>
<sst xmlns="http://schemas.openxmlformats.org/spreadsheetml/2006/main" count="117" uniqueCount="84">
  <si>
    <t>Požadavky do rozpočtu pro rok 2026</t>
  </si>
  <si>
    <t>Hudební činnost</t>
  </si>
  <si>
    <t>nákup materiálu</t>
  </si>
  <si>
    <t>nákup ostatních služeb</t>
  </si>
  <si>
    <t>výlep plakátů</t>
  </si>
  <si>
    <t>ozvučení koncertu</t>
  </si>
  <si>
    <t>reprefond</t>
  </si>
  <si>
    <t>občerstvení pro kapely</t>
  </si>
  <si>
    <t>poskytnuté neinvestiční příspěvky a náhrady</t>
  </si>
  <si>
    <t>odměny za užití duševního vlastnictví</t>
  </si>
  <si>
    <t xml:space="preserve">kapely </t>
  </si>
  <si>
    <t>poplatky osa</t>
  </si>
  <si>
    <t>nespecifické rezervy</t>
  </si>
  <si>
    <t>Ostatní záležitosti kultury</t>
  </si>
  <si>
    <t>Divadlo, půlmaraton, slavnosti, stromeček, výstavy</t>
  </si>
  <si>
    <t>ostatní osobní výdaje</t>
  </si>
  <si>
    <t>odměna kronikáře</t>
  </si>
  <si>
    <t>hlasatel půlmaraton</t>
  </si>
  <si>
    <t xml:space="preserve"> moderování slavnosti + brigádníci</t>
  </si>
  <si>
    <t>moderování fošna</t>
  </si>
  <si>
    <t xml:space="preserve">divadlo </t>
  </si>
  <si>
    <t>kapely, divadlo, dop. program, osa - slavnosti (100 000,-)</t>
  </si>
  <si>
    <t>kapely  - fošna</t>
  </si>
  <si>
    <t>drobný hmotný dlouhodobý majetek</t>
  </si>
  <si>
    <t>výstava</t>
  </si>
  <si>
    <t>medaile, ceny, st. čísla, enervit, další materiál</t>
  </si>
  <si>
    <t>různý materiál na slavnosti</t>
  </si>
  <si>
    <t>ceny, různý mat. na fošnu</t>
  </si>
  <si>
    <t>různý mat. na stromeček</t>
  </si>
  <si>
    <t>poštovní služby</t>
  </si>
  <si>
    <t>parket divadlo</t>
  </si>
  <si>
    <t>časomíra, Rengl, zdravotník, foto - půlmaraton</t>
  </si>
  <si>
    <t>ozvučení, WC, podium - slavnosti (100 000,-)</t>
  </si>
  <si>
    <t>letní kino (2x 25 000,-)</t>
  </si>
  <si>
    <t>podium, Toi-Toi, zvukař, světla, elektrika, doprovodný program - fošna</t>
  </si>
  <si>
    <t>zvukař , podium, montáž, dmontáž vánoční výzdoby - tromeček</t>
  </si>
  <si>
    <t>pohoštění</t>
  </si>
  <si>
    <t>divadlo, výstava</t>
  </si>
  <si>
    <t>půlmaraton</t>
  </si>
  <si>
    <t>slavnosti</t>
  </si>
  <si>
    <t>fošna</t>
  </si>
  <si>
    <t>stromeček</t>
  </si>
  <si>
    <t>poskytnuté neinvestiční služby</t>
  </si>
  <si>
    <t>rezerva</t>
  </si>
  <si>
    <t>Ostatní záležitosti kultury a sděl. prostředků (SPOZ)</t>
  </si>
  <si>
    <t>Ples, senioři, pouť</t>
  </si>
  <si>
    <t>moderování - ples (1 500,- )</t>
  </si>
  <si>
    <t>kapely - senioři (2x do 15 000,-) + osa</t>
  </si>
  <si>
    <t>kapela + osa, předtančení, dop. program - ples</t>
  </si>
  <si>
    <t>materiál na různé akce (20 000,-)</t>
  </si>
  <si>
    <t>kelímky, tácky - senioři (1 000,-)</t>
  </si>
  <si>
    <t>kytky - ples</t>
  </si>
  <si>
    <t>praní ubrusů // Toi Toi pouť</t>
  </si>
  <si>
    <t xml:space="preserve">propagace, ozvučení - ples </t>
  </si>
  <si>
    <t>senioři</t>
  </si>
  <si>
    <t>ples</t>
  </si>
  <si>
    <t>Ostatní záležitosti sdělovacích prostředků</t>
  </si>
  <si>
    <t>zpravodaj (vazba, odměna za prodej,  IN, Vinkler)</t>
  </si>
  <si>
    <t>Činnosti muzeí a galerií</t>
  </si>
  <si>
    <t>služby pošt</t>
  </si>
  <si>
    <t>opravy a udržování</t>
  </si>
  <si>
    <t>oprava a údržba sbírek</t>
  </si>
  <si>
    <t>nájem mobiliáře</t>
  </si>
  <si>
    <t>Zachování a obnova kulturních památek</t>
  </si>
  <si>
    <t>neinv. transfery církvím a nábož. společnostem</t>
  </si>
  <si>
    <t>údržba a oprava památek a křížů (stojany u KT)</t>
  </si>
  <si>
    <t>Pořízení, zachování a obnova</t>
  </si>
  <si>
    <t>údržba a oprava památek a křížů</t>
  </si>
  <si>
    <t>je</t>
  </si>
  <si>
    <t>kulturní památka</t>
  </si>
  <si>
    <t>není</t>
  </si>
  <si>
    <t>letní kino</t>
  </si>
  <si>
    <t>pouť</t>
  </si>
  <si>
    <t>6171/5162</t>
  </si>
  <si>
    <t>mobilní rozhlas (12x3 500,- + rezerva)</t>
  </si>
  <si>
    <t>6171/5042</t>
  </si>
  <si>
    <t xml:space="preserve">licence mobilní rozhlas (50 806,-) </t>
  </si>
  <si>
    <t>6171/5139</t>
  </si>
  <si>
    <t>propagační materiály, dárky vánoce</t>
  </si>
  <si>
    <t>věnce, kytky - 8. května, 28. října</t>
  </si>
  <si>
    <t>6171/5194</t>
  </si>
  <si>
    <t>skleněné polotovary na ocenění</t>
  </si>
  <si>
    <t>příjem</t>
  </si>
  <si>
    <t>příjem (divadlo, půlmaraton)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</si>
</sst>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_ ;[Red]\-#,##0.00\ "/>
  </numFmts>
  <fonts count="1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/>
    <xf numFmtId="164" fontId="0" fillId="0" borderId="0" xfId="0" applyNumberFormat="1"/>
    <xf numFmtId="0" fontId="3" fillId="0" borderId="0" xfId="0" applyFont="1"/>
    <xf numFmtId="164" fontId="0" fillId="0" borderId="0" xfId="0" applyNumberFormat="1" applyAlignment="1">
      <alignment horizontal="center" vertical="center"/>
    </xf>
    <xf numFmtId="0" fontId="1" fillId="0" borderId="2" xfId="0" applyFont="1" applyBorder="1"/>
    <xf numFmtId="164" fontId="1" fillId="0" borderId="3" xfId="0" applyNumberFormat="1" applyFont="1" applyBorder="1" applyAlignment="1">
      <alignment horizontal="center" vertical="center"/>
    </xf>
    <xf numFmtId="0" fontId="3" fillId="0" borderId="5" xfId="0" applyFont="1" applyBorder="1"/>
    <xf numFmtId="164" fontId="0" fillId="0" borderId="6" xfId="0" applyNumberFormat="1" applyBorder="1" applyAlignment="1">
      <alignment horizontal="center" vertical="center"/>
    </xf>
    <xf numFmtId="0" fontId="3" fillId="0" borderId="8" xfId="0" applyFont="1" applyBorder="1"/>
    <xf numFmtId="164" fontId="0" fillId="0" borderId="9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7" xfId="0" applyBorder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0" fillId="0" borderId="26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5" fillId="0" borderId="0" xfId="0" applyFont="1"/>
    <xf numFmtId="165" fontId="0" fillId="0" borderId="0" xfId="0" applyNumberFormat="1" applyAlignment="1">
      <alignment vertical="center"/>
    </xf>
    <xf numFmtId="0" fontId="5" fillId="6" borderId="0" xfId="0" applyFont="1" applyFill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6" borderId="0" xfId="0" applyFont="1" applyFill="1"/>
    <xf numFmtId="164" fontId="6" fillId="6" borderId="0" xfId="0" applyNumberFormat="1" applyFont="1" applyFill="1"/>
    <xf numFmtId="164" fontId="5" fillId="6" borderId="0" xfId="0" applyNumberFormat="1" applyFont="1" applyFill="1" applyAlignment="1">
      <alignment horizontal="center" vertical="center"/>
    </xf>
    <xf numFmtId="164" fontId="7" fillId="0" borderId="19" xfId="0" applyNumberFormat="1" applyFont="1" applyBorder="1"/>
    <xf numFmtId="164" fontId="6" fillId="0" borderId="20" xfId="0" applyNumberFormat="1" applyFont="1" applyBorder="1"/>
    <xf numFmtId="164" fontId="6" fillId="0" borderId="21" xfId="0" applyNumberFormat="1" applyFont="1" applyBorder="1"/>
    <xf numFmtId="164" fontId="6" fillId="0" borderId="22" xfId="0" applyNumberFormat="1" applyFont="1" applyBorder="1" applyAlignment="1">
      <alignment wrapText="1"/>
    </xf>
    <xf numFmtId="164" fontId="6" fillId="0" borderId="23" xfId="0" applyNumberFormat="1" applyFont="1" applyBorder="1" applyAlignment="1">
      <alignment wrapText="1"/>
    </xf>
    <xf numFmtId="164" fontId="6" fillId="0" borderId="8" xfId="0" applyNumberFormat="1" applyFont="1" applyBorder="1" applyAlignment="1">
      <alignment wrapText="1"/>
    </xf>
    <xf numFmtId="164" fontId="6" fillId="0" borderId="0" xfId="0" applyNumberFormat="1" applyFont="1"/>
    <xf numFmtId="164" fontId="6" fillId="3" borderId="23" xfId="0" applyNumberFormat="1" applyFont="1" applyFill="1" applyBorder="1"/>
    <xf numFmtId="164" fontId="6" fillId="4" borderId="23" xfId="0" applyNumberFormat="1" applyFont="1" applyFill="1" applyBorder="1"/>
    <xf numFmtId="164" fontId="6" fillId="8" borderId="23" xfId="0" applyNumberFormat="1" applyFont="1" applyFill="1" applyBorder="1"/>
    <xf numFmtId="164" fontId="6" fillId="5" borderId="12" xfId="0" applyNumberFormat="1" applyFont="1" applyFill="1" applyBorder="1"/>
    <xf numFmtId="164" fontId="6" fillId="0" borderId="23" xfId="0" applyNumberFormat="1" applyFont="1" applyBorder="1"/>
    <xf numFmtId="164" fontId="6" fillId="8" borderId="11" xfId="0" applyNumberFormat="1" applyFont="1" applyFill="1" applyBorder="1"/>
    <xf numFmtId="164" fontId="6" fillId="0" borderId="10" xfId="0" applyNumberFormat="1" applyFont="1" applyBorder="1"/>
    <xf numFmtId="164" fontId="6" fillId="4" borderId="23" xfId="0" applyNumberFormat="1" applyFont="1" applyFill="1" applyBorder="1" applyAlignment="1">
      <alignment horizontal="center"/>
    </xf>
    <xf numFmtId="164" fontId="6" fillId="10" borderId="23" xfId="0" applyNumberFormat="1" applyFont="1" applyFill="1" applyBorder="1" applyAlignment="1">
      <alignment horizontal="center"/>
    </xf>
    <xf numFmtId="164" fontId="6" fillId="8" borderId="23" xfId="0" applyNumberFormat="1" applyFont="1" applyFill="1" applyBorder="1" applyAlignment="1">
      <alignment horizontal="center"/>
    </xf>
    <xf numFmtId="164" fontId="6" fillId="5" borderId="22" xfId="0" applyNumberFormat="1" applyFont="1" applyFill="1" applyBorder="1"/>
    <xf numFmtId="164" fontId="6" fillId="0" borderId="24" xfId="0" applyNumberFormat="1" applyFont="1" applyBorder="1"/>
    <xf numFmtId="164" fontId="6" fillId="2" borderId="23" xfId="0" applyNumberFormat="1" applyFont="1" applyFill="1" applyBorder="1"/>
    <xf numFmtId="164" fontId="6" fillId="7" borderId="23" xfId="0" applyNumberFormat="1" applyFont="1" applyFill="1" applyBorder="1"/>
    <xf numFmtId="164" fontId="6" fillId="2" borderId="22" xfId="0" applyNumberFormat="1" applyFont="1" applyFill="1" applyBorder="1"/>
    <xf numFmtId="0" fontId="6" fillId="0" borderId="0" xfId="0" applyFont="1"/>
    <xf numFmtId="0" fontId="7" fillId="0" borderId="2" xfId="0" applyFont="1" applyBorder="1"/>
    <xf numFmtId="0" fontId="6" fillId="0" borderId="5" xfId="0" applyFont="1" applyBorder="1"/>
    <xf numFmtId="0" fontId="6" fillId="0" borderId="10" xfId="0" applyFont="1" applyBorder="1"/>
    <xf numFmtId="0" fontId="6" fillId="0" borderId="12" xfId="0" applyFont="1" applyBorder="1" applyAlignment="1">
      <alignment wrapText="1"/>
    </xf>
    <xf numFmtId="0" fontId="6" fillId="0" borderId="11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6" fillId="3" borderId="11" xfId="0" applyFont="1" applyFill="1" applyBorder="1"/>
    <xf numFmtId="0" fontId="6" fillId="4" borderId="11" xfId="0" applyFont="1" applyFill="1" applyBorder="1"/>
    <xf numFmtId="0" fontId="6" fillId="8" borderId="11" xfId="0" applyFont="1" applyFill="1" applyBorder="1"/>
    <xf numFmtId="0" fontId="6" fillId="5" borderId="12" xfId="0" applyFont="1" applyFill="1" applyBorder="1"/>
    <xf numFmtId="0" fontId="6" fillId="0" borderId="11" xfId="0" applyFont="1" applyBorder="1"/>
    <xf numFmtId="0" fontId="6" fillId="8" borderId="23" xfId="0" applyFont="1" applyFill="1" applyBorder="1"/>
    <xf numFmtId="0" fontId="6" fillId="5" borderId="0" xfId="0" applyFont="1" applyFill="1"/>
    <xf numFmtId="0" fontId="6" fillId="0" borderId="21" xfId="0" applyFont="1" applyBorder="1"/>
    <xf numFmtId="0" fontId="6" fillId="5" borderId="11" xfId="0" applyFont="1" applyFill="1" applyBorder="1"/>
    <xf numFmtId="0" fontId="6" fillId="10" borderId="11" xfId="0" applyFont="1" applyFill="1" applyBorder="1"/>
    <xf numFmtId="0" fontId="6" fillId="0" borderId="8" xfId="0" applyFont="1" applyBorder="1"/>
    <xf numFmtId="0" fontId="6" fillId="2" borderId="11" xfId="0" applyFont="1" applyFill="1" applyBorder="1"/>
    <xf numFmtId="0" fontId="6" fillId="7" borderId="11" xfId="0" applyFont="1" applyFill="1" applyBorder="1"/>
    <xf numFmtId="0" fontId="6" fillId="2" borderId="12" xfId="0" applyFont="1" applyFill="1" applyBorder="1"/>
    <xf numFmtId="0" fontId="5" fillId="3" borderId="0" xfId="0" applyFont="1" applyFill="1"/>
    <xf numFmtId="0" fontId="5" fillId="4" borderId="0" xfId="0" applyFont="1" applyFill="1"/>
    <xf numFmtId="0" fontId="5" fillId="8" borderId="0" xfId="0" applyFont="1" applyFill="1"/>
    <xf numFmtId="0" fontId="5" fillId="5" borderId="0" xfId="0" applyFont="1" applyFill="1"/>
    <xf numFmtId="0" fontId="5" fillId="2" borderId="0" xfId="0" applyFont="1" applyFill="1"/>
    <xf numFmtId="0" fontId="5" fillId="7" borderId="0" xfId="0" applyFont="1" applyFill="1"/>
    <xf numFmtId="0" fontId="5" fillId="9" borderId="0" xfId="0" applyFont="1" applyFill="1"/>
    <xf numFmtId="0" fontId="6" fillId="7" borderId="10" xfId="0" applyFont="1" applyFill="1" applyBorder="1"/>
    <xf numFmtId="164" fontId="6" fillId="7" borderId="21" xfId="0" applyNumberFormat="1" applyFont="1" applyFill="1" applyBorder="1"/>
    <xf numFmtId="0" fontId="6" fillId="0" borderId="23" xfId="0" applyFont="1" applyBorder="1" applyAlignment="1">
      <alignment wrapText="1"/>
    </xf>
    <xf numFmtId="0" fontId="5" fillId="10" borderId="0" xfId="0" applyFont="1" applyFill="1"/>
    <xf numFmtId="164" fontId="5" fillId="0" borderId="6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/>
    <xf numFmtId="164" fontId="10" fillId="0" borderId="0" xfId="0" applyNumberFormat="1" applyFont="1"/>
    <xf numFmtId="164" fontId="9" fillId="0" borderId="0" xfId="0" applyNumberFormat="1" applyFont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 wrapText="1"/>
    </xf>
    <xf numFmtId="164" fontId="0" fillId="6" borderId="0" xfId="0" applyNumberFormat="1" applyFill="1" applyAlignment="1">
      <alignment horizontal="center" vertical="center"/>
    </xf>
    <xf numFmtId="164" fontId="6" fillId="5" borderId="23" xfId="0" applyNumberFormat="1" applyFont="1" applyFill="1" applyBorder="1"/>
    <xf numFmtId="0" fontId="4" fillId="0" borderId="15" xfId="0" applyFont="1" applyBorder="1" applyAlignment="1">
      <alignment horizontal="center" vertical="center" textRotation="90"/>
    </xf>
    <xf numFmtId="0" fontId="4" fillId="0" borderId="18" xfId="0" applyFont="1" applyBorder="1" applyAlignment="1">
      <alignment horizontal="center" vertical="center" textRotation="90"/>
    </xf>
    <xf numFmtId="0" fontId="4" fillId="0" borderId="25" xfId="0" applyFont="1" applyBorder="1" applyAlignment="1">
      <alignment horizontal="center" vertical="center" textRotation="90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164" fontId="5" fillId="0" borderId="13" xfId="0" applyNumberFormat="1" applyFont="1" applyBorder="1" applyAlignment="1">
      <alignment horizontal="center" vertical="center"/>
    </xf>
    <xf numFmtId="164" fontId="5" fillId="0" borderId="16" xfId="0" applyNumberFormat="1" applyFont="1" applyBorder="1" applyAlignment="1">
      <alignment horizontal="center" vertical="center"/>
    </xf>
    <xf numFmtId="164" fontId="5" fillId="0" borderId="1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164" fontId="5" fillId="0" borderId="6" xfId="0" applyNumberFormat="1" applyFon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 wrapText="1"/>
    </xf>
    <xf numFmtId="164" fontId="5" fillId="0" borderId="13" xfId="0" applyNumberFormat="1" applyFont="1" applyBorder="1" applyAlignment="1">
      <alignment horizontal="left" vertical="center"/>
    </xf>
    <xf numFmtId="164" fontId="5" fillId="0" borderId="16" xfId="0" applyNumberFormat="1" applyFont="1" applyBorder="1" applyAlignment="1">
      <alignment horizontal="left" vertical="center"/>
    </xf>
    <xf numFmtId="164" fontId="5" fillId="0" borderId="14" xfId="0" applyNumberFormat="1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7"/>
  <sheetViews>
    <sheetView tabSelected="1" workbookViewId="0">
      <selection activeCell="F107" sqref="F107"/>
    </sheetView>
  </sheetViews>
  <sheetFormatPr defaultRowHeight="14.45"/>
  <cols>
    <col min="1" max="1" width="6.7109375" style="11" customWidth="1"/>
    <col min="2" max="2" width="6.7109375" style="12" customWidth="1"/>
    <col min="3" max="3" width="46.28515625" customWidth="1"/>
    <col min="4" max="4" width="53.28515625" style="57" customWidth="1"/>
    <col min="5" max="5" width="11.42578125" style="41" customWidth="1"/>
    <col min="6" max="6" width="15.42578125" style="4" bestFit="1" customWidth="1"/>
    <col min="7" max="7" width="3" style="4" customWidth="1"/>
    <col min="8" max="8" width="15.5703125" style="25" customWidth="1"/>
  </cols>
  <sheetData>
    <row r="1" spans="1:8" ht="21">
      <c r="A1" s="113" t="s">
        <v>0</v>
      </c>
      <c r="B1" s="113"/>
      <c r="C1" s="113"/>
      <c r="D1" s="113"/>
      <c r="E1" s="113"/>
      <c r="F1" s="113"/>
      <c r="G1" s="24"/>
    </row>
    <row r="3" spans="1:8" s="1" customFormat="1">
      <c r="A3" s="16">
        <v>3312</v>
      </c>
      <c r="B3" s="13"/>
      <c r="C3" s="5" t="s">
        <v>1</v>
      </c>
      <c r="D3" s="58"/>
      <c r="E3" s="35"/>
      <c r="F3" s="6"/>
      <c r="G3" s="20"/>
      <c r="H3" s="26"/>
    </row>
    <row r="4" spans="1:8">
      <c r="A4" s="17"/>
      <c r="B4" s="14">
        <v>5139</v>
      </c>
      <c r="C4" s="7" t="s">
        <v>2</v>
      </c>
      <c r="D4" s="59"/>
      <c r="E4" s="36"/>
      <c r="F4" s="8">
        <v>5000</v>
      </c>
    </row>
    <row r="5" spans="1:8">
      <c r="A5" s="17"/>
      <c r="B5" s="106">
        <v>5169</v>
      </c>
      <c r="C5" s="109" t="s">
        <v>3</v>
      </c>
      <c r="D5" s="60" t="s">
        <v>4</v>
      </c>
      <c r="E5" s="37"/>
      <c r="F5" s="119">
        <v>20000</v>
      </c>
      <c r="H5" s="28"/>
    </row>
    <row r="6" spans="1:8">
      <c r="A6" s="17"/>
      <c r="B6" s="108"/>
      <c r="C6" s="111"/>
      <c r="D6" s="61" t="s">
        <v>5</v>
      </c>
      <c r="E6" s="38"/>
      <c r="F6" s="120"/>
      <c r="H6" s="28"/>
    </row>
    <row r="7" spans="1:8">
      <c r="A7" s="17"/>
      <c r="B7" s="14">
        <v>5175</v>
      </c>
      <c r="C7" s="7" t="s">
        <v>6</v>
      </c>
      <c r="D7" s="59" t="s">
        <v>7</v>
      </c>
      <c r="E7" s="36"/>
      <c r="F7" s="8">
        <v>15000</v>
      </c>
    </row>
    <row r="8" spans="1:8">
      <c r="A8" s="17"/>
      <c r="B8" s="14">
        <v>5192</v>
      </c>
      <c r="C8" s="7" t="s">
        <v>8</v>
      </c>
      <c r="D8" s="59"/>
      <c r="E8" s="36"/>
      <c r="F8" s="8"/>
    </row>
    <row r="9" spans="1:8">
      <c r="A9" s="18"/>
      <c r="B9" s="106">
        <v>5041</v>
      </c>
      <c r="C9" s="109" t="s">
        <v>9</v>
      </c>
      <c r="D9" s="60" t="s">
        <v>10</v>
      </c>
      <c r="E9" s="37"/>
      <c r="F9" s="119">
        <v>100000</v>
      </c>
      <c r="H9" s="28"/>
    </row>
    <row r="10" spans="1:8">
      <c r="A10" s="18"/>
      <c r="B10" s="107"/>
      <c r="C10" s="110"/>
      <c r="D10" s="62" t="s">
        <v>11</v>
      </c>
      <c r="E10" s="39"/>
      <c r="F10" s="121"/>
      <c r="H10" s="28"/>
    </row>
    <row r="11" spans="1:8">
      <c r="A11" s="19"/>
      <c r="B11" s="23">
        <v>5901</v>
      </c>
      <c r="C11" s="22" t="s">
        <v>12</v>
      </c>
      <c r="D11" s="63"/>
      <c r="E11" s="40"/>
      <c r="F11" s="10"/>
    </row>
    <row r="12" spans="1:8" ht="15">
      <c r="C12" s="3"/>
    </row>
    <row r="13" spans="1:8" s="1" customFormat="1">
      <c r="A13" s="16">
        <v>3319</v>
      </c>
      <c r="B13" s="13"/>
      <c r="C13" s="5" t="s">
        <v>13</v>
      </c>
      <c r="D13" s="58"/>
      <c r="E13" s="35"/>
      <c r="F13" s="6"/>
      <c r="G13" s="20"/>
      <c r="H13" s="26"/>
    </row>
    <row r="14" spans="1:8">
      <c r="A14" s="103" t="s">
        <v>14</v>
      </c>
      <c r="B14" s="112">
        <v>5021</v>
      </c>
      <c r="C14" s="109" t="s">
        <v>15</v>
      </c>
      <c r="D14" s="60" t="s">
        <v>16</v>
      </c>
      <c r="E14" s="37">
        <v>12000</v>
      </c>
      <c r="F14" s="118">
        <v>26000</v>
      </c>
    </row>
    <row r="15" spans="1:8">
      <c r="A15" s="104"/>
      <c r="B15" s="112"/>
      <c r="C15" s="110"/>
      <c r="D15" s="64" t="s">
        <v>17</v>
      </c>
      <c r="E15" s="42">
        <v>2000</v>
      </c>
      <c r="F15" s="118"/>
    </row>
    <row r="16" spans="1:8">
      <c r="A16" s="104"/>
      <c r="B16" s="112"/>
      <c r="C16" s="110"/>
      <c r="D16" s="65" t="s">
        <v>18</v>
      </c>
      <c r="E16" s="43">
        <v>10000</v>
      </c>
      <c r="F16" s="118"/>
    </row>
    <row r="17" spans="1:6">
      <c r="A17" s="104"/>
      <c r="B17" s="112"/>
      <c r="C17" s="110"/>
      <c r="D17" s="66" t="s">
        <v>19</v>
      </c>
      <c r="E17" s="44">
        <v>2000</v>
      </c>
      <c r="F17" s="118"/>
    </row>
    <row r="18" spans="1:6">
      <c r="A18" s="104"/>
      <c r="B18" s="112"/>
      <c r="C18" s="111"/>
      <c r="D18" s="67"/>
      <c r="E18" s="45"/>
      <c r="F18" s="118"/>
    </row>
    <row r="19" spans="1:6" ht="15" customHeight="1">
      <c r="A19" s="104"/>
      <c r="B19" s="112">
        <v>5041</v>
      </c>
      <c r="C19" s="109" t="s">
        <v>9</v>
      </c>
      <c r="D19" s="68" t="s">
        <v>20</v>
      </c>
      <c r="E19" s="46">
        <v>15000</v>
      </c>
      <c r="F19" s="118">
        <v>230000</v>
      </c>
    </row>
    <row r="20" spans="1:6" ht="15" customHeight="1">
      <c r="A20" s="104"/>
      <c r="B20" s="112"/>
      <c r="C20" s="110"/>
      <c r="D20" s="65" t="s">
        <v>21</v>
      </c>
      <c r="E20" s="43">
        <v>150000</v>
      </c>
      <c r="F20" s="118"/>
    </row>
    <row r="21" spans="1:6" ht="15" customHeight="1">
      <c r="A21" s="104"/>
      <c r="B21" s="112"/>
      <c r="C21" s="110"/>
      <c r="D21" s="69" t="s">
        <v>22</v>
      </c>
      <c r="E21" s="47">
        <v>50000</v>
      </c>
      <c r="F21" s="118"/>
    </row>
    <row r="22" spans="1:6" ht="15" customHeight="1">
      <c r="A22" s="104"/>
      <c r="B22" s="112"/>
      <c r="C22" s="110"/>
      <c r="D22" s="70"/>
      <c r="E22" s="45"/>
      <c r="F22" s="118"/>
    </row>
    <row r="23" spans="1:6">
      <c r="A23" s="104"/>
      <c r="B23" s="14">
        <v>5137</v>
      </c>
      <c r="C23" s="7" t="s">
        <v>23</v>
      </c>
      <c r="D23" s="59"/>
      <c r="E23" s="36"/>
      <c r="F23" s="89"/>
    </row>
    <row r="24" spans="1:6">
      <c r="A24" s="104"/>
      <c r="B24" s="112">
        <v>5139</v>
      </c>
      <c r="C24" s="117" t="s">
        <v>2</v>
      </c>
      <c r="D24" s="71" t="s">
        <v>24</v>
      </c>
      <c r="E24" s="48">
        <v>1500</v>
      </c>
      <c r="F24" s="118">
        <v>120000</v>
      </c>
    </row>
    <row r="25" spans="1:6">
      <c r="A25" s="104"/>
      <c r="B25" s="112"/>
      <c r="C25" s="117"/>
      <c r="D25" s="64" t="s">
        <v>25</v>
      </c>
      <c r="E25" s="42">
        <v>50000</v>
      </c>
      <c r="F25" s="118"/>
    </row>
    <row r="26" spans="1:6">
      <c r="A26" s="104"/>
      <c r="B26" s="112"/>
      <c r="C26" s="117"/>
      <c r="D26" s="65" t="s">
        <v>26</v>
      </c>
      <c r="E26" s="43">
        <v>15000</v>
      </c>
      <c r="F26" s="118"/>
    </row>
    <row r="27" spans="1:6">
      <c r="A27" s="104"/>
      <c r="B27" s="112"/>
      <c r="C27" s="117"/>
      <c r="D27" s="66" t="s">
        <v>27</v>
      </c>
      <c r="E27" s="44">
        <v>10000</v>
      </c>
      <c r="F27" s="118"/>
    </row>
    <row r="28" spans="1:6">
      <c r="A28" s="104"/>
      <c r="B28" s="112"/>
      <c r="C28" s="117"/>
      <c r="D28" s="72" t="s">
        <v>28</v>
      </c>
      <c r="E28" s="102">
        <v>15000</v>
      </c>
      <c r="F28" s="118"/>
    </row>
    <row r="29" spans="1:6">
      <c r="A29" s="104"/>
      <c r="B29" s="14">
        <v>5161</v>
      </c>
      <c r="C29" s="7" t="s">
        <v>29</v>
      </c>
      <c r="D29" s="59"/>
      <c r="E29" s="36"/>
      <c r="F29" s="89"/>
    </row>
    <row r="30" spans="1:6">
      <c r="A30" s="104"/>
      <c r="B30" s="106">
        <v>5169</v>
      </c>
      <c r="C30" s="109" t="s">
        <v>3</v>
      </c>
      <c r="D30" s="60" t="s">
        <v>30</v>
      </c>
      <c r="E30" s="37">
        <v>6000</v>
      </c>
      <c r="F30" s="114">
        <v>410000</v>
      </c>
    </row>
    <row r="31" spans="1:6">
      <c r="A31" s="104"/>
      <c r="B31" s="107"/>
      <c r="C31" s="110"/>
      <c r="D31" s="64" t="s">
        <v>31</v>
      </c>
      <c r="E31" s="42">
        <v>25000</v>
      </c>
      <c r="F31" s="115"/>
    </row>
    <row r="32" spans="1:6">
      <c r="A32" s="104"/>
      <c r="B32" s="107"/>
      <c r="C32" s="110"/>
      <c r="D32" s="65" t="s">
        <v>32</v>
      </c>
      <c r="E32" s="49">
        <v>120000</v>
      </c>
      <c r="F32" s="115"/>
    </row>
    <row r="33" spans="1:8">
      <c r="A33" s="104"/>
      <c r="B33" s="107"/>
      <c r="C33" s="110"/>
      <c r="D33" s="73" t="s">
        <v>33</v>
      </c>
      <c r="E33" s="50">
        <v>55000</v>
      </c>
      <c r="F33" s="115"/>
    </row>
    <row r="34" spans="1:8">
      <c r="A34" s="104"/>
      <c r="B34" s="107"/>
      <c r="C34" s="110"/>
      <c r="D34" s="66" t="s">
        <v>34</v>
      </c>
      <c r="E34" s="51">
        <v>65000</v>
      </c>
      <c r="F34" s="115"/>
    </row>
    <row r="35" spans="1:8">
      <c r="A35" s="104"/>
      <c r="B35" s="108"/>
      <c r="C35" s="111"/>
      <c r="D35" s="67" t="s">
        <v>35</v>
      </c>
      <c r="E35" s="52">
        <v>130000</v>
      </c>
      <c r="F35" s="116"/>
    </row>
    <row r="36" spans="1:8">
      <c r="A36" s="104"/>
      <c r="B36" s="106">
        <v>5175</v>
      </c>
      <c r="C36" s="109" t="s">
        <v>36</v>
      </c>
      <c r="D36" s="60" t="s">
        <v>37</v>
      </c>
      <c r="E36" s="37">
        <v>2000</v>
      </c>
      <c r="F36" s="114">
        <v>80000</v>
      </c>
    </row>
    <row r="37" spans="1:8">
      <c r="A37" s="104"/>
      <c r="B37" s="107"/>
      <c r="C37" s="110"/>
      <c r="D37" s="64" t="s">
        <v>38</v>
      </c>
      <c r="E37" s="42">
        <v>45000</v>
      </c>
      <c r="F37" s="115"/>
    </row>
    <row r="38" spans="1:8">
      <c r="A38" s="104"/>
      <c r="B38" s="107"/>
      <c r="C38" s="110"/>
      <c r="D38" s="65" t="s">
        <v>39</v>
      </c>
      <c r="E38" s="43">
        <v>15000</v>
      </c>
      <c r="F38" s="115"/>
    </row>
    <row r="39" spans="1:8">
      <c r="A39" s="104"/>
      <c r="B39" s="107"/>
      <c r="C39" s="110"/>
      <c r="D39" s="66" t="s">
        <v>40</v>
      </c>
      <c r="E39" s="44">
        <v>10000</v>
      </c>
      <c r="F39" s="115"/>
    </row>
    <row r="40" spans="1:8">
      <c r="A40" s="104"/>
      <c r="B40" s="108"/>
      <c r="C40" s="111"/>
      <c r="D40" s="67" t="s">
        <v>41</v>
      </c>
      <c r="E40" s="52">
        <v>5000</v>
      </c>
      <c r="F40" s="116"/>
    </row>
    <row r="41" spans="1:8">
      <c r="A41" s="104"/>
      <c r="B41" s="14">
        <v>5192</v>
      </c>
      <c r="C41" s="7" t="s">
        <v>42</v>
      </c>
      <c r="D41" s="59"/>
      <c r="E41" s="36"/>
      <c r="F41" s="89"/>
    </row>
    <row r="42" spans="1:8">
      <c r="A42" s="105"/>
      <c r="B42" s="15">
        <v>5901</v>
      </c>
      <c r="C42" s="9" t="s">
        <v>12</v>
      </c>
      <c r="D42" s="74" t="s">
        <v>43</v>
      </c>
      <c r="E42" s="53"/>
      <c r="F42" s="90"/>
    </row>
    <row r="43" spans="1:8">
      <c r="C43" s="3"/>
      <c r="F43" s="91"/>
    </row>
    <row r="44" spans="1:8">
      <c r="A44" s="16">
        <v>3399</v>
      </c>
      <c r="B44" s="13"/>
      <c r="C44" s="5" t="s">
        <v>44</v>
      </c>
      <c r="D44" s="58"/>
      <c r="E44" s="35"/>
      <c r="F44" s="92"/>
      <c r="G44" s="20"/>
    </row>
    <row r="45" spans="1:8" ht="15" customHeight="1">
      <c r="A45" s="103" t="s">
        <v>45</v>
      </c>
      <c r="B45" s="112">
        <v>5021</v>
      </c>
      <c r="C45" s="109" t="s">
        <v>15</v>
      </c>
      <c r="D45" s="60"/>
      <c r="E45" s="37"/>
      <c r="F45" s="118">
        <v>3000</v>
      </c>
      <c r="H45" s="28"/>
    </row>
    <row r="46" spans="1:8">
      <c r="A46" s="104"/>
      <c r="B46" s="112"/>
      <c r="C46" s="110"/>
      <c r="D46" s="75" t="s">
        <v>46</v>
      </c>
      <c r="E46" s="54">
        <v>2000</v>
      </c>
      <c r="F46" s="118"/>
      <c r="H46" s="28"/>
    </row>
    <row r="47" spans="1:8">
      <c r="A47" s="104"/>
      <c r="B47" s="106">
        <v>5041</v>
      </c>
      <c r="C47" s="109" t="s">
        <v>9</v>
      </c>
      <c r="D47" s="85" t="s">
        <v>47</v>
      </c>
      <c r="E47" s="86">
        <v>35000</v>
      </c>
      <c r="F47" s="114">
        <v>150000</v>
      </c>
      <c r="H47" s="28"/>
    </row>
    <row r="48" spans="1:8">
      <c r="A48" s="104"/>
      <c r="B48" s="108"/>
      <c r="C48" s="111"/>
      <c r="D48" s="75" t="s">
        <v>48</v>
      </c>
      <c r="E48" s="54">
        <v>105000</v>
      </c>
      <c r="F48" s="116"/>
      <c r="H48" s="28"/>
    </row>
    <row r="49" spans="1:8">
      <c r="A49" s="104"/>
      <c r="B49" s="14">
        <v>5137</v>
      </c>
      <c r="C49" s="7" t="s">
        <v>23</v>
      </c>
      <c r="D49" s="59"/>
      <c r="E49" s="36"/>
      <c r="F49" s="89"/>
    </row>
    <row r="50" spans="1:8">
      <c r="A50" s="104"/>
      <c r="B50" s="106">
        <v>5139</v>
      </c>
      <c r="C50" s="109" t="s">
        <v>2</v>
      </c>
      <c r="D50" s="71" t="s">
        <v>49</v>
      </c>
      <c r="E50" s="48">
        <v>20000</v>
      </c>
      <c r="F50" s="114">
        <v>40000</v>
      </c>
      <c r="H50" s="28"/>
    </row>
    <row r="51" spans="1:8">
      <c r="A51" s="104"/>
      <c r="B51" s="107"/>
      <c r="C51" s="110"/>
      <c r="D51" s="87"/>
      <c r="E51" s="46"/>
      <c r="F51" s="115"/>
      <c r="H51" s="28"/>
    </row>
    <row r="52" spans="1:8">
      <c r="A52" s="104"/>
      <c r="B52" s="107"/>
      <c r="C52" s="110"/>
      <c r="D52" s="76" t="s">
        <v>50</v>
      </c>
      <c r="E52" s="55">
        <v>2000</v>
      </c>
      <c r="F52" s="115"/>
      <c r="H52" s="28"/>
    </row>
    <row r="53" spans="1:8">
      <c r="A53" s="104"/>
      <c r="B53" s="108"/>
      <c r="C53" s="111"/>
      <c r="D53" s="75" t="s">
        <v>51</v>
      </c>
      <c r="E53" s="54">
        <v>10000</v>
      </c>
      <c r="F53" s="116"/>
      <c r="H53" s="28"/>
    </row>
    <row r="54" spans="1:8">
      <c r="A54" s="104"/>
      <c r="B54" s="14">
        <v>5161</v>
      </c>
      <c r="C54" s="7" t="s">
        <v>29</v>
      </c>
      <c r="D54" s="59"/>
      <c r="E54" s="36"/>
      <c r="F54" s="89"/>
    </row>
    <row r="55" spans="1:8">
      <c r="A55" s="104"/>
      <c r="B55" s="106">
        <v>5169</v>
      </c>
      <c r="C55" s="109" t="s">
        <v>3</v>
      </c>
      <c r="D55" s="60"/>
      <c r="E55" s="37"/>
      <c r="F55" s="123">
        <v>50000</v>
      </c>
    </row>
    <row r="56" spans="1:8">
      <c r="A56" s="104"/>
      <c r="B56" s="107"/>
      <c r="C56" s="110"/>
      <c r="D56" s="68" t="s">
        <v>52</v>
      </c>
      <c r="E56" s="46">
        <v>20000</v>
      </c>
      <c r="F56" s="124"/>
      <c r="H56" s="28"/>
    </row>
    <row r="57" spans="1:8">
      <c r="A57" s="104"/>
      <c r="B57" s="108"/>
      <c r="C57" s="111"/>
      <c r="D57" s="77" t="s">
        <v>53</v>
      </c>
      <c r="E57" s="56">
        <v>10000</v>
      </c>
      <c r="F57" s="125"/>
      <c r="H57" s="28"/>
    </row>
    <row r="58" spans="1:8">
      <c r="A58" s="104"/>
      <c r="B58" s="106">
        <v>5175</v>
      </c>
      <c r="C58" s="109" t="s">
        <v>36</v>
      </c>
      <c r="D58" s="85" t="s">
        <v>54</v>
      </c>
      <c r="E58" s="86">
        <v>6000</v>
      </c>
      <c r="F58" s="114">
        <v>25000</v>
      </c>
      <c r="H58" s="28"/>
    </row>
    <row r="59" spans="1:8">
      <c r="A59" s="104"/>
      <c r="B59" s="107"/>
      <c r="C59" s="110"/>
      <c r="D59" s="75" t="s">
        <v>55</v>
      </c>
      <c r="E59" s="54">
        <v>15000</v>
      </c>
      <c r="F59" s="115"/>
      <c r="H59" s="28"/>
    </row>
    <row r="60" spans="1:8">
      <c r="A60" s="104"/>
      <c r="B60" s="14">
        <v>5192</v>
      </c>
      <c r="C60" s="7" t="s">
        <v>42</v>
      </c>
      <c r="D60" s="59"/>
      <c r="E60" s="36"/>
      <c r="F60" s="89"/>
    </row>
    <row r="61" spans="1:8">
      <c r="A61" s="105"/>
      <c r="B61" s="15">
        <v>5901</v>
      </c>
      <c r="C61" s="9" t="s">
        <v>12</v>
      </c>
      <c r="D61" s="74" t="s">
        <v>43</v>
      </c>
      <c r="E61" s="53"/>
      <c r="F61" s="90"/>
    </row>
    <row r="62" spans="1:8" s="1" customFormat="1">
      <c r="A62" s="11"/>
      <c r="B62" s="12"/>
      <c r="C62" s="3"/>
      <c r="D62" s="57"/>
      <c r="E62" s="41"/>
      <c r="F62" s="91"/>
      <c r="G62" s="4"/>
      <c r="H62" s="26"/>
    </row>
    <row r="63" spans="1:8">
      <c r="A63" s="16">
        <v>3349</v>
      </c>
      <c r="B63" s="13"/>
      <c r="C63" s="5" t="s">
        <v>56</v>
      </c>
      <c r="D63" s="58"/>
      <c r="E63" s="35"/>
      <c r="F63" s="92"/>
      <c r="G63" s="20"/>
    </row>
    <row r="64" spans="1:8">
      <c r="A64" s="19"/>
      <c r="B64" s="15">
        <v>5169</v>
      </c>
      <c r="C64" s="9" t="s">
        <v>3</v>
      </c>
      <c r="D64" s="74" t="s">
        <v>57</v>
      </c>
      <c r="E64" s="53"/>
      <c r="F64" s="90">
        <v>50000</v>
      </c>
    </row>
    <row r="65" spans="1:8">
      <c r="C65" s="3"/>
      <c r="F65" s="91"/>
    </row>
    <row r="66" spans="1:8">
      <c r="A66" s="16">
        <v>3315</v>
      </c>
      <c r="B66" s="13"/>
      <c r="C66" s="5" t="s">
        <v>58</v>
      </c>
      <c r="D66" s="58"/>
      <c r="E66" s="35"/>
      <c r="F66" s="92"/>
      <c r="G66" s="20"/>
    </row>
    <row r="67" spans="1:8">
      <c r="A67" s="17"/>
      <c r="B67" s="14">
        <v>5137</v>
      </c>
      <c r="C67" s="7" t="s">
        <v>23</v>
      </c>
      <c r="D67" s="59"/>
      <c r="E67" s="36"/>
      <c r="F67" s="89"/>
    </row>
    <row r="68" spans="1:8">
      <c r="A68" s="17"/>
      <c r="B68" s="14">
        <v>5139</v>
      </c>
      <c r="C68" s="7" t="s">
        <v>2</v>
      </c>
      <c r="D68" s="59"/>
      <c r="E68" s="36"/>
      <c r="F68" s="89">
        <v>10000</v>
      </c>
    </row>
    <row r="69" spans="1:8">
      <c r="A69" s="17"/>
      <c r="B69" s="14">
        <v>5161</v>
      </c>
      <c r="C69" s="7" t="s">
        <v>59</v>
      </c>
      <c r="D69" s="59"/>
      <c r="E69" s="36"/>
      <c r="F69" s="89"/>
    </row>
    <row r="70" spans="1:8">
      <c r="A70" s="17"/>
      <c r="B70" s="14">
        <v>5169</v>
      </c>
      <c r="C70" s="7" t="s">
        <v>3</v>
      </c>
      <c r="D70" s="59"/>
      <c r="E70" s="36"/>
      <c r="F70" s="89"/>
    </row>
    <row r="71" spans="1:8">
      <c r="A71" s="17"/>
      <c r="B71" s="14">
        <v>5171</v>
      </c>
      <c r="C71" s="7" t="s">
        <v>60</v>
      </c>
      <c r="D71" s="59" t="s">
        <v>61</v>
      </c>
      <c r="E71" s="36"/>
      <c r="F71" s="89">
        <v>10000</v>
      </c>
    </row>
    <row r="72" spans="1:8">
      <c r="A72" s="17"/>
      <c r="B72" s="14">
        <v>5175</v>
      </c>
      <c r="C72" s="7" t="s">
        <v>36</v>
      </c>
      <c r="D72" s="59"/>
      <c r="E72" s="36"/>
      <c r="F72" s="89"/>
    </row>
    <row r="73" spans="1:8">
      <c r="A73" s="19"/>
      <c r="B73" s="15">
        <v>5164</v>
      </c>
      <c r="C73" s="9" t="s">
        <v>62</v>
      </c>
      <c r="D73" s="74"/>
      <c r="E73" s="53"/>
      <c r="F73" s="90">
        <v>22000</v>
      </c>
    </row>
    <row r="74" spans="1:8" s="1" customFormat="1">
      <c r="A74" s="11"/>
      <c r="B74" s="12"/>
      <c r="C74" s="3"/>
      <c r="D74" s="57"/>
      <c r="E74" s="41"/>
      <c r="F74" s="4"/>
      <c r="G74" s="4"/>
      <c r="H74" s="26"/>
    </row>
    <row r="75" spans="1:8">
      <c r="A75" s="16">
        <v>3322</v>
      </c>
      <c r="B75" s="13"/>
      <c r="C75" s="5" t="s">
        <v>63</v>
      </c>
      <c r="D75" s="58"/>
      <c r="E75" s="35"/>
      <c r="F75" s="6"/>
      <c r="G75" s="20"/>
    </row>
    <row r="76" spans="1:8">
      <c r="A76" s="17"/>
      <c r="B76" s="14">
        <v>5223</v>
      </c>
      <c r="C76" s="7" t="s">
        <v>64</v>
      </c>
      <c r="D76" s="59"/>
      <c r="E76" s="36"/>
      <c r="F76" s="8"/>
    </row>
    <row r="77" spans="1:8">
      <c r="A77" s="17"/>
      <c r="B77" s="14">
        <v>5171</v>
      </c>
      <c r="C77" s="7" t="s">
        <v>60</v>
      </c>
      <c r="D77" s="59" t="s">
        <v>65</v>
      </c>
      <c r="E77" s="36"/>
      <c r="F77" s="8">
        <v>100000</v>
      </c>
    </row>
    <row r="78" spans="1:8">
      <c r="A78" s="19"/>
      <c r="B78" s="15">
        <v>5192</v>
      </c>
      <c r="C78" s="9" t="s">
        <v>8</v>
      </c>
      <c r="D78" s="74"/>
      <c r="E78" s="53"/>
      <c r="F78" s="21"/>
    </row>
    <row r="79" spans="1:8">
      <c r="C79" s="3"/>
    </row>
    <row r="80" spans="1:8" s="1" customFormat="1">
      <c r="A80" s="11"/>
      <c r="B80" s="12"/>
      <c r="C80" s="3"/>
      <c r="D80" s="57"/>
      <c r="E80" s="41"/>
      <c r="F80" s="4"/>
      <c r="G80" s="4"/>
      <c r="H80" s="26"/>
    </row>
    <row r="81" spans="1:7">
      <c r="A81" s="16">
        <v>3326</v>
      </c>
      <c r="B81" s="13"/>
      <c r="C81" s="5" t="s">
        <v>66</v>
      </c>
      <c r="D81" s="58"/>
      <c r="E81" s="35"/>
      <c r="F81" s="6"/>
      <c r="G81" s="20"/>
    </row>
    <row r="82" spans="1:7">
      <c r="A82" s="17"/>
      <c r="B82" s="14">
        <v>5171</v>
      </c>
      <c r="C82" s="7" t="s">
        <v>60</v>
      </c>
      <c r="D82" s="59" t="s">
        <v>67</v>
      </c>
      <c r="E82" s="36"/>
      <c r="F82" s="8">
        <v>50000</v>
      </c>
    </row>
    <row r="83" spans="1:7">
      <c r="A83" s="19"/>
      <c r="B83" s="15">
        <v>5169</v>
      </c>
      <c r="C83" s="9" t="s">
        <v>3</v>
      </c>
      <c r="D83" s="74"/>
      <c r="E83" s="53"/>
      <c r="F83" s="10"/>
    </row>
    <row r="84" spans="1:7">
      <c r="C84" s="3"/>
    </row>
    <row r="85" spans="1:7">
      <c r="C85" s="3"/>
      <c r="F85" s="20">
        <f>SUM(F3:F83)</f>
        <v>1516000</v>
      </c>
      <c r="G85" s="20"/>
    </row>
    <row r="86" spans="1:7">
      <c r="A86" s="11">
        <v>3322</v>
      </c>
      <c r="B86" s="12" t="s">
        <v>68</v>
      </c>
      <c r="C86" s="3" t="s">
        <v>69</v>
      </c>
    </row>
    <row r="87" spans="1:7">
      <c r="A87" s="11">
        <v>3326</v>
      </c>
      <c r="B87" s="12" t="s">
        <v>70</v>
      </c>
      <c r="C87" s="3" t="s">
        <v>69</v>
      </c>
      <c r="G87" s="2"/>
    </row>
    <row r="88" spans="1:7">
      <c r="D88" s="78" t="s">
        <v>38</v>
      </c>
      <c r="E88" s="57"/>
      <c r="F88" s="2">
        <v>122000</v>
      </c>
      <c r="G88" s="2"/>
    </row>
    <row r="89" spans="1:7">
      <c r="D89" s="79" t="s">
        <v>39</v>
      </c>
      <c r="E89" s="57"/>
      <c r="F89" s="2">
        <v>300000</v>
      </c>
      <c r="G89" s="2"/>
    </row>
    <row r="90" spans="1:7">
      <c r="D90" s="80" t="s">
        <v>40</v>
      </c>
      <c r="E90" s="57"/>
      <c r="F90" s="2">
        <v>137000</v>
      </c>
      <c r="G90" s="2"/>
    </row>
    <row r="91" spans="1:7">
      <c r="D91" s="81" t="s">
        <v>41</v>
      </c>
      <c r="E91" s="57"/>
      <c r="F91" s="2">
        <v>150000</v>
      </c>
    </row>
    <row r="92" spans="1:7">
      <c r="D92" s="88" t="s">
        <v>71</v>
      </c>
      <c r="E92" s="57"/>
      <c r="F92" s="2">
        <v>55000</v>
      </c>
    </row>
    <row r="93" spans="1:7">
      <c r="G93" s="2"/>
    </row>
    <row r="94" spans="1:7">
      <c r="D94" s="82" t="s">
        <v>55</v>
      </c>
      <c r="E94" s="57"/>
      <c r="F94" s="2">
        <v>142000</v>
      </c>
      <c r="G94" s="2"/>
    </row>
    <row r="95" spans="1:7">
      <c r="D95" s="83" t="s">
        <v>54</v>
      </c>
      <c r="E95" s="57"/>
      <c r="F95" s="2">
        <v>42000</v>
      </c>
      <c r="G95" s="2"/>
    </row>
    <row r="96" spans="1:7">
      <c r="D96" s="84" t="s">
        <v>72</v>
      </c>
      <c r="E96" s="57"/>
      <c r="F96" s="2">
        <v>20000</v>
      </c>
    </row>
    <row r="99" spans="1:8" s="27" customFormat="1">
      <c r="A99" s="30"/>
      <c r="B99" s="31"/>
      <c r="C99" s="29" t="s">
        <v>73</v>
      </c>
      <c r="D99" s="32" t="s">
        <v>74</v>
      </c>
      <c r="E99" s="33"/>
      <c r="F99" s="34">
        <v>45000</v>
      </c>
      <c r="G99" s="122"/>
      <c r="H99" s="122"/>
    </row>
    <row r="100" spans="1:8" s="27" customFormat="1">
      <c r="A100" s="30"/>
      <c r="B100" s="31"/>
      <c r="C100" s="29" t="s">
        <v>75</v>
      </c>
      <c r="D100" s="32" t="s">
        <v>76</v>
      </c>
      <c r="E100" s="33"/>
      <c r="F100" s="34">
        <v>52000</v>
      </c>
      <c r="G100" s="122"/>
      <c r="H100" s="122"/>
    </row>
    <row r="101" spans="1:8" s="27" customFormat="1">
      <c r="A101" s="30"/>
      <c r="B101" s="31"/>
      <c r="C101" s="29" t="s">
        <v>77</v>
      </c>
      <c r="D101" s="32" t="s">
        <v>78</v>
      </c>
      <c r="E101" s="33"/>
      <c r="F101" s="34">
        <v>50000</v>
      </c>
      <c r="G101" s="122"/>
      <c r="H101" s="122"/>
    </row>
    <row r="102" spans="1:8" s="27" customFormat="1">
      <c r="A102" s="30"/>
      <c r="B102" s="31"/>
      <c r="C102" s="29" t="s">
        <v>77</v>
      </c>
      <c r="D102" s="32" t="s">
        <v>79</v>
      </c>
      <c r="E102" s="33"/>
      <c r="F102" s="34">
        <v>5000</v>
      </c>
      <c r="G102" s="122"/>
      <c r="H102" s="122"/>
    </row>
    <row r="103" spans="1:8" s="27" customFormat="1">
      <c r="A103" s="30"/>
      <c r="B103" s="31"/>
      <c r="C103" s="29" t="s">
        <v>80</v>
      </c>
      <c r="D103" s="32" t="s">
        <v>81</v>
      </c>
      <c r="E103" s="33"/>
      <c r="F103" s="101">
        <v>30000</v>
      </c>
      <c r="G103" s="100"/>
      <c r="H103" s="100"/>
    </row>
    <row r="106" spans="1:8">
      <c r="A106" s="11">
        <v>3312</v>
      </c>
      <c r="C106" t="s">
        <v>1</v>
      </c>
      <c r="D106" s="57" t="s">
        <v>82</v>
      </c>
      <c r="F106" s="4">
        <v>67000</v>
      </c>
    </row>
    <row r="107" spans="1:8">
      <c r="A107" s="11">
        <v>3319</v>
      </c>
      <c r="C107" t="s">
        <v>13</v>
      </c>
      <c r="D107" s="57" t="s">
        <v>83</v>
      </c>
      <c r="F107" s="4">
        <v>45000</v>
      </c>
    </row>
    <row r="109" spans="1:8" s="95" customFormat="1">
      <c r="A109" s="93"/>
      <c r="B109" s="94"/>
      <c r="D109" s="96"/>
      <c r="E109" s="97"/>
      <c r="F109" s="98"/>
      <c r="G109" s="98"/>
      <c r="H109" s="99"/>
    </row>
    <row r="110" spans="1:8" s="95" customFormat="1">
      <c r="A110" s="93"/>
      <c r="B110" s="94"/>
      <c r="D110" s="96"/>
      <c r="E110" s="97"/>
      <c r="F110" s="98"/>
      <c r="G110" s="98"/>
      <c r="H110" s="99"/>
    </row>
    <row r="111" spans="1:8" s="95" customFormat="1">
      <c r="A111" s="93"/>
      <c r="B111" s="94"/>
      <c r="D111" s="96"/>
      <c r="E111" s="97"/>
      <c r="F111" s="98"/>
      <c r="G111" s="98"/>
      <c r="H111" s="99"/>
    </row>
    <row r="112" spans="1:8" s="95" customFormat="1">
      <c r="A112" s="93"/>
      <c r="B112" s="94"/>
      <c r="D112" s="96"/>
      <c r="E112" s="97"/>
      <c r="F112" s="98"/>
      <c r="G112" s="98"/>
      <c r="H112" s="99"/>
    </row>
    <row r="113" spans="1:8" s="95" customFormat="1">
      <c r="A113" s="93"/>
      <c r="B113" s="94"/>
      <c r="D113" s="96"/>
      <c r="E113" s="97"/>
      <c r="F113" s="98"/>
      <c r="G113" s="98"/>
      <c r="H113" s="99"/>
    </row>
    <row r="114" spans="1:8" s="95" customFormat="1">
      <c r="A114" s="93"/>
      <c r="B114" s="94"/>
      <c r="D114" s="96"/>
      <c r="E114" s="97"/>
      <c r="F114" s="98"/>
      <c r="G114" s="98"/>
      <c r="H114" s="99"/>
    </row>
    <row r="115" spans="1:8" s="95" customFormat="1">
      <c r="A115" s="93"/>
      <c r="B115" s="94"/>
      <c r="D115" s="96"/>
      <c r="E115" s="97"/>
      <c r="F115" s="98"/>
      <c r="G115" s="98"/>
      <c r="H115" s="99"/>
    </row>
    <row r="116" spans="1:8" s="95" customFormat="1">
      <c r="A116" s="93"/>
      <c r="B116" s="94"/>
      <c r="D116" s="96"/>
      <c r="E116" s="97"/>
      <c r="F116" s="98"/>
      <c r="G116" s="98"/>
      <c r="H116" s="99"/>
    </row>
    <row r="117" spans="1:8" s="95" customFormat="1">
      <c r="A117" s="93"/>
      <c r="B117" s="94"/>
      <c r="D117" s="96"/>
      <c r="E117" s="97"/>
      <c r="F117" s="98"/>
      <c r="G117" s="98"/>
      <c r="H117" s="99"/>
    </row>
    <row r="118" spans="1:8" s="95" customFormat="1">
      <c r="A118" s="93"/>
      <c r="B118" s="94"/>
      <c r="D118" s="96"/>
      <c r="E118" s="97"/>
      <c r="F118" s="98"/>
      <c r="G118" s="98"/>
      <c r="H118" s="99"/>
    </row>
    <row r="119" spans="1:8" s="95" customFormat="1">
      <c r="A119" s="93"/>
      <c r="B119" s="94"/>
      <c r="D119" s="96"/>
      <c r="E119" s="97"/>
      <c r="F119" s="98"/>
      <c r="G119" s="98"/>
      <c r="H119" s="99"/>
    </row>
    <row r="120" spans="1:8" s="95" customFormat="1">
      <c r="A120" s="93"/>
      <c r="B120" s="94"/>
      <c r="D120" s="96"/>
      <c r="E120" s="97"/>
      <c r="F120" s="98"/>
      <c r="G120" s="98"/>
      <c r="H120" s="99"/>
    </row>
    <row r="121" spans="1:8" s="95" customFormat="1">
      <c r="A121" s="93"/>
      <c r="B121" s="94"/>
      <c r="D121" s="96"/>
      <c r="E121" s="97"/>
      <c r="F121" s="98"/>
      <c r="G121" s="98"/>
      <c r="H121" s="99"/>
    </row>
    <row r="122" spans="1:8" s="95" customFormat="1">
      <c r="A122" s="93"/>
      <c r="B122" s="94"/>
      <c r="D122" s="96"/>
      <c r="E122" s="97"/>
      <c r="F122" s="98"/>
      <c r="G122" s="98"/>
      <c r="H122" s="99"/>
    </row>
    <row r="123" spans="1:8" s="95" customFormat="1">
      <c r="A123" s="93"/>
      <c r="B123" s="94"/>
      <c r="D123" s="96"/>
      <c r="E123" s="97"/>
      <c r="F123" s="98"/>
      <c r="G123" s="98"/>
      <c r="H123" s="99"/>
    </row>
    <row r="124" spans="1:8" s="95" customFormat="1">
      <c r="A124" s="93"/>
      <c r="B124" s="94"/>
      <c r="D124" s="96"/>
      <c r="E124" s="97"/>
      <c r="F124" s="98"/>
      <c r="G124" s="98"/>
      <c r="H124" s="99"/>
    </row>
    <row r="125" spans="1:8" s="95" customFormat="1">
      <c r="A125" s="93"/>
      <c r="B125" s="94"/>
      <c r="D125" s="96"/>
      <c r="E125" s="97"/>
      <c r="F125" s="98"/>
      <c r="G125" s="98"/>
      <c r="H125" s="99"/>
    </row>
    <row r="126" spans="1:8" s="95" customFormat="1">
      <c r="A126" s="93"/>
      <c r="B126" s="94"/>
      <c r="D126" s="96"/>
      <c r="E126" s="97"/>
      <c r="F126" s="98"/>
      <c r="G126" s="98"/>
      <c r="H126" s="99"/>
    </row>
    <row r="127" spans="1:8" s="95" customFormat="1">
      <c r="A127" s="93"/>
      <c r="B127" s="94"/>
      <c r="D127" s="96"/>
      <c r="E127" s="97"/>
      <c r="F127" s="98"/>
      <c r="G127" s="98"/>
      <c r="H127" s="99"/>
    </row>
  </sheetData>
  <mergeCells count="40">
    <mergeCell ref="G99:H102"/>
    <mergeCell ref="F58:F59"/>
    <mergeCell ref="F47:F48"/>
    <mergeCell ref="F55:F57"/>
    <mergeCell ref="F19:F22"/>
    <mergeCell ref="C30:C35"/>
    <mergeCell ref="F30:F35"/>
    <mergeCell ref="F50:F53"/>
    <mergeCell ref="F45:F46"/>
    <mergeCell ref="A1:F1"/>
    <mergeCell ref="F36:F40"/>
    <mergeCell ref="C36:C40"/>
    <mergeCell ref="B36:B40"/>
    <mergeCell ref="B24:B28"/>
    <mergeCell ref="C24:C28"/>
    <mergeCell ref="F24:F28"/>
    <mergeCell ref="C5:C6"/>
    <mergeCell ref="B5:B6"/>
    <mergeCell ref="F5:F6"/>
    <mergeCell ref="B9:B10"/>
    <mergeCell ref="C9:C10"/>
    <mergeCell ref="F9:F10"/>
    <mergeCell ref="C14:C18"/>
    <mergeCell ref="B14:B18"/>
    <mergeCell ref="F14:F18"/>
    <mergeCell ref="A14:A42"/>
    <mergeCell ref="B30:B35"/>
    <mergeCell ref="A45:A61"/>
    <mergeCell ref="B50:B53"/>
    <mergeCell ref="C50:C53"/>
    <mergeCell ref="C19:C22"/>
    <mergeCell ref="B19:B22"/>
    <mergeCell ref="B58:B59"/>
    <mergeCell ref="C58:C59"/>
    <mergeCell ref="B45:B46"/>
    <mergeCell ref="C45:C46"/>
    <mergeCell ref="C55:C57"/>
    <mergeCell ref="B47:B48"/>
    <mergeCell ref="C47:C48"/>
    <mergeCell ref="B55:B57"/>
  </mergeCells>
  <pageMargins left="0.19685039370078741" right="0.19685039370078741" top="0.51181102362204722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Petra Šikolová</dc:creator>
  <cp:keywords/>
  <dc:description/>
  <cp:lastModifiedBy/>
  <cp:revision/>
  <dcterms:created xsi:type="dcterms:W3CDTF">2017-10-11T10:07:17Z</dcterms:created>
  <dcterms:modified xsi:type="dcterms:W3CDTF">2025-12-09T17:48:29Z</dcterms:modified>
  <cp:category/>
  <cp:contentStatus/>
</cp:coreProperties>
</file>